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always" defaultThemeVersion="166925"/>
  <mc:AlternateContent xmlns:mc="http://schemas.openxmlformats.org/markup-compatibility/2006">
    <mc:Choice Requires="x15">
      <x15ac:absPath xmlns:x15ac="http://schemas.microsoft.com/office/spreadsheetml/2010/11/ac" url="https://fiafnc-my.sharepoint.com/personal/severine_zimmer_fiaf_nc/Documents/ACTIVITE/1. PRODUCTION/2021/4. ENVELOPPES/4.SOF/CONCURRENCE/02. CONSULTATION/01. CAHIER DES CHARGES/"/>
    </mc:Choice>
  </mc:AlternateContent>
  <xr:revisionPtr revIDLastSave="627" documentId="8_{A9B95F4E-0894-4AEF-8747-0505A86F7C8D}" xr6:coauthVersionLast="46" xr6:coauthVersionMax="46" xr10:uidLastSave="{05FFD547-501B-4B1C-AEB5-238F5C1A1D27}"/>
  <bookViews>
    <workbookView xWindow="-108" yWindow="-108" windowWidth="23256" windowHeight="12576" tabRatio="928" firstSheet="2" activeTab="9" xr2:uid="{C14DAD92-6F2A-49A8-8908-CA6EE4EF9CCE}"/>
  </bookViews>
  <sheets>
    <sheet name="MODE D'EMPLOI" sheetId="13" r:id="rId1"/>
    <sheet name="LE PRESTATAIRE" sheetId="1" r:id="rId2"/>
    <sheet name="ARGUMENTAIRE" sheetId="15" r:id="rId3"/>
    <sheet name="PROFIL(S) FORMATEUR(S)" sheetId="3" r:id="rId4"/>
    <sheet name="PEDAGOGIE" sheetId="24" r:id="rId5"/>
    <sheet name="PLANNING" sheetId="31" r:id="rId6"/>
    <sheet name="PILOTAGE &amp; COLLABORATION" sheetId="27" r:id="rId7"/>
    <sheet name="RECRUTEMENT &amp; COMMUNICATION" sheetId="26" r:id="rId8"/>
    <sheet name="SYSTEME D'EVALUATION" sheetId="4" r:id="rId9"/>
    <sheet name="LES COÛTS" sheetId="30" r:id="rId10"/>
    <sheet name="MENUS" sheetId="11" r:id="rId11"/>
  </sheets>
  <externalReferences>
    <externalReference r:id="rId12"/>
  </externalReferences>
  <definedNames>
    <definedName name="aout">#REF!</definedName>
    <definedName name="avril" localSheetId="9">'[1]PLANNING 2018'!#REF!</definedName>
    <definedName name="avril">#REF!</definedName>
    <definedName name="decembre">#REF!</definedName>
    <definedName name="fevrier">#REF!</definedName>
    <definedName name="_xlnm.Print_Titles" localSheetId="4">PEDAGOGIE!$11:$11</definedName>
    <definedName name="_xlnm.Print_Titles" localSheetId="3">'PROFIL(S) FORMATEUR(S)'!$1:$2</definedName>
    <definedName name="janvier">#REF!</definedName>
    <definedName name="juillet">#REF!</definedName>
    <definedName name="juin">#REF!</definedName>
    <definedName name="mai">#REF!</definedName>
    <definedName name="mars" localSheetId="9">'[1]PLANNING 2018'!#REF!</definedName>
    <definedName name="mars">#REF!</definedName>
    <definedName name="novembre">#REF!</definedName>
    <definedName name="octobre">#REF!</definedName>
    <definedName name="septembre">#REF!</definedName>
    <definedName name="_xlnm.Print_Area" localSheetId="9">'LES COÛTS'!$A$1:$G$16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0" l="1"/>
  <c r="F7" i="30"/>
  <c r="F6" i="30"/>
  <c r="F5" i="30"/>
  <c r="F4" i="30" s="1"/>
  <c r="F2" i="30" l="1"/>
  <c r="F16" i="30" l="1"/>
</calcChain>
</file>

<file path=xl/sharedStrings.xml><?xml version="1.0" encoding="utf-8"?>
<sst xmlns="http://schemas.openxmlformats.org/spreadsheetml/2006/main" count="186" uniqueCount="136">
  <si>
    <t>Nom commercial</t>
  </si>
  <si>
    <t>BP</t>
  </si>
  <si>
    <t xml:space="preserve">Enregistré auprès du FIAF? </t>
  </si>
  <si>
    <t>Nom du (de la) gérant-e</t>
  </si>
  <si>
    <t>A jour de ses cotisations fiscales et sociales</t>
  </si>
  <si>
    <t>Nom du responsable pédagogique si différent</t>
  </si>
  <si>
    <t>Nom du formateur référent</t>
  </si>
  <si>
    <t>Domaines de spécialité déclarés auprès de la DFPC</t>
  </si>
  <si>
    <t>RC professionnelle à jour</t>
  </si>
  <si>
    <t>Documents rattachés à la présente consultation</t>
  </si>
  <si>
    <t>Démarche Qualité, label ou certification</t>
  </si>
  <si>
    <t>Forme juridique</t>
  </si>
  <si>
    <t>Enregistrement DFPC</t>
  </si>
  <si>
    <t>Coordonnées téléphoniques directes</t>
  </si>
  <si>
    <t>oui</t>
  </si>
  <si>
    <t>non</t>
  </si>
  <si>
    <t>Expérience de formateur en année</t>
  </si>
  <si>
    <t>Agrément DFPC</t>
  </si>
  <si>
    <t>…</t>
  </si>
  <si>
    <t>Rôle</t>
  </si>
  <si>
    <t>Le dispositif d'évaluation à chaud</t>
  </si>
  <si>
    <t>heures</t>
  </si>
  <si>
    <t>jours</t>
  </si>
  <si>
    <t>forfait</t>
  </si>
  <si>
    <t>Autre</t>
  </si>
  <si>
    <t>Expérience de l'organisme de formation</t>
  </si>
  <si>
    <t>Contacts de l'organisme de formation</t>
  </si>
  <si>
    <t>Adresse physique</t>
  </si>
  <si>
    <t>Ils sont indiqués par une case jaune (il est inutile de remplir, il faut choisir un item)</t>
  </si>
  <si>
    <t>Compétences du programme prises en charge par cette ressource</t>
  </si>
  <si>
    <t>Bilan de la formation</t>
  </si>
  <si>
    <t>Guide</t>
  </si>
  <si>
    <t>Cases à remplir</t>
  </si>
  <si>
    <t>Menus déroulants</t>
  </si>
  <si>
    <t>Votre compréhension du contexte et de la commande</t>
  </si>
  <si>
    <t>Le dispositif d'évaluation des acquis</t>
  </si>
  <si>
    <t>Expression libre</t>
  </si>
  <si>
    <t>Description des onglets</t>
  </si>
  <si>
    <t>Contenus</t>
  </si>
  <si>
    <t>Lieux</t>
  </si>
  <si>
    <t>Nom</t>
  </si>
  <si>
    <t>Prénom</t>
  </si>
  <si>
    <t>Laquelle</t>
  </si>
  <si>
    <t>Formateur 1</t>
  </si>
  <si>
    <t>Formateur 2</t>
  </si>
  <si>
    <t>Formateur 3</t>
  </si>
  <si>
    <t>Formateur 4</t>
  </si>
  <si>
    <t>Formateur 5</t>
  </si>
  <si>
    <t>Formateur 6</t>
  </si>
  <si>
    <t>Le dispositif d'évaluation à froid</t>
  </si>
  <si>
    <t xml:space="preserve">Objectifs pédagogiques </t>
  </si>
  <si>
    <t>Moyens pédagogiques associés - Partie théorique</t>
  </si>
  <si>
    <t>Moyens pédagogiques associés - Partie pratique</t>
  </si>
  <si>
    <t>Formation/Expérience à l'andragogie</t>
  </si>
  <si>
    <t>Durées</t>
  </si>
  <si>
    <t>Justificatif(s) joint(s)</t>
  </si>
  <si>
    <t xml:space="preserve">Pré-requis : </t>
  </si>
  <si>
    <t xml:space="preserve">Nombre de jours de regroupement par session : </t>
  </si>
  <si>
    <t xml:space="preserve">Date de fin de la dernière session : </t>
  </si>
  <si>
    <t xml:space="preserve">Nombre de stagiaires maximum : </t>
  </si>
  <si>
    <t>Prestataire local</t>
  </si>
  <si>
    <t>Nombre total d'heures allouées</t>
  </si>
  <si>
    <t>Tous les onglets sont à remplir sauf l'onglet "menu" qui contient tous les menus déroulants.</t>
  </si>
  <si>
    <t>PLANNINGS</t>
  </si>
  <si>
    <t>PEDAGOGIE</t>
  </si>
  <si>
    <t>ARGUMENTAIRE</t>
  </si>
  <si>
    <t>ORGANISATION DU DISPOSITIF</t>
  </si>
  <si>
    <t>PROFIL(S) FORMATEUR(S)</t>
  </si>
  <si>
    <t>PILOTAGE &amp; SUIVI</t>
  </si>
  <si>
    <t>RECRUTEMENT &amp; COMMUNICATION</t>
  </si>
  <si>
    <t>SYSTÈME D'EVALUATION</t>
  </si>
  <si>
    <t>LES COÛTS</t>
  </si>
  <si>
    <t xml:space="preserve">Date de démarrage de la première session : </t>
  </si>
  <si>
    <t xml:space="preserve">Horaires et durée des journées de formation : </t>
  </si>
  <si>
    <t xml:space="preserve">Nombre total de jours de regroupement  : </t>
  </si>
  <si>
    <r>
      <t xml:space="preserve">Détaillez les </t>
    </r>
    <r>
      <rPr>
        <b/>
        <sz val="11"/>
        <color theme="1"/>
        <rFont val="Calibri"/>
        <family val="2"/>
        <scheme val="minor"/>
      </rPr>
      <t xml:space="preserve">éléments suivants </t>
    </r>
    <r>
      <rPr>
        <sz val="11"/>
        <color theme="1"/>
        <rFont val="Calibri"/>
        <family val="2"/>
        <scheme val="minor"/>
      </rPr>
      <t>afin de permettre d'apprécier</t>
    </r>
    <r>
      <rPr>
        <b/>
        <sz val="11"/>
        <color theme="1"/>
        <rFont val="Calibri"/>
        <family val="2"/>
        <scheme val="minor"/>
      </rPr>
      <t xml:space="preserve"> la pédagogie mise en oeuvre : </t>
    </r>
    <r>
      <rPr>
        <sz val="11"/>
        <color theme="1"/>
        <rFont val="Calibri"/>
        <family val="2"/>
        <scheme val="minor"/>
      </rPr>
      <t xml:space="preserve">
- Date de démarrage de la première session et date de fin de la dernière session
- Horaires et durée des journées de formation
- Nombre de jours de regroupement par session et au total
- Nombre de stagiaires maximum
- Pré-requis
- Objectifs pédagogiques et contenus associés
- Modalités et moyens pédagogiques prévus
- Durées et lieux de formation</t>
    </r>
  </si>
  <si>
    <r>
      <t xml:space="preserve">Les plannings sont à rencseigner afin d'appréhender votre </t>
    </r>
    <r>
      <rPr>
        <b/>
        <sz val="11"/>
        <color theme="1"/>
        <rFont val="Calibri"/>
        <family val="2"/>
        <scheme val="minor"/>
      </rPr>
      <t>calendrier de réalisation</t>
    </r>
    <r>
      <rPr>
        <sz val="11"/>
        <color theme="1"/>
        <rFont val="Calibri"/>
        <family val="2"/>
        <scheme val="minor"/>
      </rPr>
      <t xml:space="preserve"> (respect des dates/jours de formation, cohérence de la programmation …)</t>
    </r>
  </si>
  <si>
    <r>
      <rPr>
        <b/>
        <sz val="11"/>
        <color theme="1"/>
        <rFont val="Calibri"/>
        <family val="2"/>
        <scheme val="minor"/>
      </rPr>
      <t>Identification des interlocuteurs et de leur rôle</t>
    </r>
    <r>
      <rPr>
        <sz val="11"/>
        <color theme="1"/>
        <rFont val="Calibri"/>
        <family val="2"/>
        <scheme val="minor"/>
      </rPr>
      <t xml:space="preserve">
- Le (la) coordinateur-trice pédagogique
- Le (la) responsable formation
- Le (la) responsable administratif
- Le (la) formateur-trice référent-e
- Le (la) responsable de l'organisme de formation</t>
    </r>
  </si>
  <si>
    <t>Descriptions des actions relatives au recrutement des stagiaires et à la communication que vous souhaitez mettre en place pour faciliter le recrutement et soutenir le projet</t>
  </si>
  <si>
    <t>Formateur principal</t>
  </si>
  <si>
    <t>Responsable pédagogique</t>
  </si>
  <si>
    <t>Coordinateur</t>
  </si>
  <si>
    <t>Intervenant</t>
  </si>
  <si>
    <r>
      <t xml:space="preserve">Modalités pédagogiques
</t>
    </r>
    <r>
      <rPr>
        <b/>
        <sz val="10"/>
        <color theme="1"/>
        <rFont val="Calibri"/>
        <family val="2"/>
        <scheme val="minor"/>
      </rPr>
      <t>(présentiel / distanciel/ suivi en entreprise)</t>
    </r>
  </si>
  <si>
    <t>Livrable associé 
(sous quelle forme j'en rends compte et qui est le destinataire)</t>
  </si>
  <si>
    <t>Modalités 
(quand et comment j'évalue)</t>
  </si>
  <si>
    <t>Anonymisation de la réponse</t>
  </si>
  <si>
    <r>
      <rPr>
        <b/>
        <sz val="11"/>
        <color theme="1"/>
        <rFont val="Calibri"/>
        <family val="2"/>
        <scheme val="minor"/>
      </rPr>
      <t>Informations relatives aux intervenants :</t>
    </r>
    <r>
      <rPr>
        <sz val="11"/>
        <color theme="1"/>
        <rFont val="Calibri"/>
        <family val="2"/>
        <scheme val="minor"/>
      </rPr>
      <t xml:space="preserve"> 
- Qualifications, expériences, références, intervention dans le dispositif
- Rôles (menu déroulant)
- Nombre total d'heures allouées
- Compétences du programme prises en charge par cette ressource</t>
    </r>
  </si>
  <si>
    <r>
      <t xml:space="preserve">Propositions en matière de </t>
    </r>
    <r>
      <rPr>
        <b/>
        <sz val="11"/>
        <color theme="1"/>
        <rFont val="Calibri"/>
        <family val="2"/>
        <scheme val="minor"/>
      </rPr>
      <t>logistique</t>
    </r>
    <r>
      <rPr>
        <sz val="11"/>
        <color theme="1"/>
        <rFont val="Calibri"/>
        <family val="2"/>
        <scheme val="minor"/>
      </rPr>
      <t> : 
- Identification des</t>
    </r>
    <r>
      <rPr>
        <b/>
        <sz val="11"/>
        <color theme="1"/>
        <rFont val="Calibri"/>
        <family val="2"/>
        <scheme val="minor"/>
      </rPr>
      <t xml:space="preserve"> salles </t>
    </r>
    <r>
      <rPr>
        <sz val="11"/>
        <color theme="1"/>
        <rFont val="Calibri"/>
        <family val="2"/>
        <scheme val="minor"/>
      </rPr>
      <t>et/ou</t>
    </r>
    <r>
      <rPr>
        <b/>
        <sz val="11"/>
        <color theme="1"/>
        <rFont val="Calibri"/>
        <family val="2"/>
        <scheme val="minor"/>
      </rPr>
      <t xml:space="preserve"> plateaux techniques</t>
    </r>
    <r>
      <rPr>
        <sz val="11"/>
        <color theme="1"/>
        <rFont val="Calibri"/>
        <family val="2"/>
        <scheme val="minor"/>
      </rPr>
      <t xml:space="preserve"> et/ou </t>
    </r>
    <r>
      <rPr>
        <b/>
        <sz val="11"/>
        <color theme="1"/>
        <rFont val="Calibri"/>
        <family val="2"/>
        <scheme val="minor"/>
      </rPr>
      <t>lieux de formation</t>
    </r>
    <r>
      <rPr>
        <sz val="11"/>
        <color theme="1"/>
        <rFont val="Calibri"/>
        <family val="2"/>
        <scheme val="minor"/>
      </rPr>
      <t xml:space="preserve">, 
- </t>
    </r>
    <r>
      <rPr>
        <b/>
        <sz val="11"/>
        <color theme="1"/>
        <rFont val="Calibri"/>
        <family val="2"/>
        <scheme val="minor"/>
      </rPr>
      <t>Matériel</t>
    </r>
    <r>
      <rPr>
        <sz val="11"/>
        <color theme="1"/>
        <rFont val="Calibri"/>
        <family val="2"/>
        <scheme val="minor"/>
      </rPr>
      <t xml:space="preserve"> nécessaire</t>
    </r>
  </si>
  <si>
    <r>
      <rPr>
        <b/>
        <sz val="11"/>
        <color theme="1"/>
        <rFont val="Calibri"/>
        <family val="2"/>
        <scheme val="minor"/>
      </rPr>
      <t>Modalités et livrables associés aux dispositifs suivants :</t>
    </r>
    <r>
      <rPr>
        <sz val="11"/>
        <color theme="1"/>
        <rFont val="Calibri"/>
        <family val="2"/>
        <scheme val="minor"/>
      </rPr>
      <t xml:space="preserve">
Evaluation des acquis / Evaluation à chaud / Evaluation à froid / Bilan de la formation</t>
    </r>
  </si>
  <si>
    <r>
      <rPr>
        <b/>
        <sz val="11"/>
        <color theme="1"/>
        <rFont val="Calibri"/>
        <family val="2"/>
        <scheme val="minor"/>
      </rPr>
      <t>Détails des éléments financiers</t>
    </r>
    <r>
      <rPr>
        <sz val="11"/>
        <color theme="1"/>
        <rFont val="Calibri"/>
        <family val="2"/>
        <scheme val="minor"/>
      </rPr>
      <t xml:space="preserve">
- Coûts administratifs / Coûts pédagogiques / Coûts logistiques</t>
    </r>
  </si>
  <si>
    <t>La commission d’approbation statuera à partir du présent bordereau, totalement anonymisé afin de garantir l’impartialité de traitement. Si le bordereau n'est pas dûment rempli, ou identifie le prestataire, alors la commission de consultation écartera le dossier. 
Toutes les pièces jointes sont également anonymisées. Aucun logo, aucune mention de l'organisme de formation ne doit apparaître en dehors des cases le demandant.</t>
  </si>
  <si>
    <r>
      <t xml:space="preserve">Détails des </t>
    </r>
    <r>
      <rPr>
        <b/>
        <sz val="11"/>
        <color theme="1"/>
        <rFont val="Calibri"/>
        <family val="2"/>
        <scheme val="minor"/>
      </rPr>
      <t>expériences / références des deux prestataires et niveau d'expertise du prestataire hors territoire</t>
    </r>
    <r>
      <rPr>
        <sz val="11"/>
        <color theme="1"/>
        <rFont val="Calibri"/>
        <family val="2"/>
        <scheme val="minor"/>
      </rPr>
      <t xml:space="preserve"> au travers de :
- Votre compréhension du contexte et de la commande
- Votre apport particulier / vos atouts et votre niveau d'expertise sur la thématique de la formation
- Expression libre : zone vous permettant de vous exprimer librement au cas où le format proposé ne vous permet pas de mettre en avant certaines de vos particularités ou compétences</t>
    </r>
  </si>
  <si>
    <t>LES PRESTATAIRES</t>
  </si>
  <si>
    <t xml:space="preserve">Votre apport particulier 
Vos atouts
</t>
  </si>
  <si>
    <r>
      <rPr>
        <b/>
        <sz val="11"/>
        <color theme="1"/>
        <rFont val="Calibri"/>
        <family val="2"/>
        <scheme val="minor"/>
      </rPr>
      <t>- Identification du prestataire de formation :</t>
    </r>
    <r>
      <rPr>
        <sz val="11"/>
        <color theme="1"/>
        <rFont val="Calibri"/>
        <family val="2"/>
        <scheme val="minor"/>
      </rPr>
      <t xml:space="preserve"> Nom, coordonnées, situation réglementaire, numéro d’enregistrement DFPC, statut, à jour de ses cotisations fiscales et sociales
</t>
    </r>
    <r>
      <rPr>
        <b/>
        <sz val="11"/>
        <rFont val="Calibri"/>
        <family val="2"/>
        <scheme val="minor"/>
      </rPr>
      <t xml:space="preserve">- Contact du prestataire de formation : </t>
    </r>
    <r>
      <rPr>
        <sz val="11"/>
        <color theme="1"/>
        <rFont val="Calibri"/>
        <family val="2"/>
        <scheme val="minor"/>
      </rPr>
      <t xml:space="preserve">Gérant, responsable pédagogique, formateur référent
</t>
    </r>
    <r>
      <rPr>
        <b/>
        <sz val="11"/>
        <rFont val="Calibri"/>
        <family val="2"/>
        <scheme val="minor"/>
      </rPr>
      <t>- Informations complémentaires sur l’expérience de l'organisme</t>
    </r>
    <r>
      <rPr>
        <sz val="11"/>
        <rFont val="Calibri"/>
        <family val="2"/>
        <scheme val="minor"/>
      </rPr>
      <t xml:space="preserve"> : </t>
    </r>
    <r>
      <rPr>
        <sz val="11"/>
        <color theme="1"/>
        <rFont val="Calibri"/>
        <family val="2"/>
        <scheme val="minor"/>
      </rPr>
      <t>Domaines de spécialité déclarés auprès de la DFPC, Démarche qualité, label ou certification, expérience du prestataire de formation</t>
    </r>
  </si>
  <si>
    <t>Explication des calculs ou devis</t>
  </si>
  <si>
    <t>Unité</t>
  </si>
  <si>
    <t>PU</t>
  </si>
  <si>
    <t>Nombre</t>
  </si>
  <si>
    <t>Coûts TTC</t>
  </si>
  <si>
    <t>Précisions ou infos complémentaires</t>
  </si>
  <si>
    <t>COÛTS ADMINISTRATIFS</t>
  </si>
  <si>
    <t>Frais administratifs (liés à la mise en œuvre administrative tel que convocations, suivi des stagiaires, reprographie des supports de formation…)</t>
  </si>
  <si>
    <t>COÛTS PEDAGOGIQUES</t>
  </si>
  <si>
    <t>Frais d'encadrement (en jour homme réunions diverses -initialisation du projet, lancement des formations…)</t>
  </si>
  <si>
    <t>Frais pédagogiques (heures formateur en regroupement)</t>
  </si>
  <si>
    <t xml:space="preserve">COÛTS LOGISTIQUES </t>
  </si>
  <si>
    <t>Frais de matériel</t>
  </si>
  <si>
    <t>Frais de location de salles</t>
  </si>
  <si>
    <t>Frais de déplacement
(billets d'avion, location de voiture… )</t>
  </si>
  <si>
    <t>Frais d'hébergement et de restauration
(hôtel, repas…)</t>
  </si>
  <si>
    <t>Frais liés à la communication sur le projet (recrutement, communications collectives…)</t>
  </si>
  <si>
    <t>NB: Le prestataire tiendra à disposition les justificatifs relatifs au calcul des coûts, sans les joindre à la proposition</t>
  </si>
  <si>
    <t xml:space="preserve">Doivent être détaillés et estimés pour l'ensemble de la prestation. Ils sont payés au réel sur présentation des justificatifs. </t>
  </si>
  <si>
    <t xml:space="preserve">Tout cout non prévu dans la réponse, ne pourra être présenté au FIAF par la suite. </t>
  </si>
  <si>
    <t xml:space="preserve">Réalisation des évaluations à froid à 9 mois </t>
  </si>
  <si>
    <t xml:space="preserve">le(la) formateur(trice) décrit sa valeur ajoutée et comment il conçoit sa relation aux stagiaires et la pédagogie mise en œuvre </t>
  </si>
  <si>
    <t>modalités d'évaluation</t>
  </si>
  <si>
    <t>20% des frais pédagogiques</t>
  </si>
  <si>
    <t>réel</t>
  </si>
  <si>
    <t>Cout projet global</t>
  </si>
  <si>
    <t>Cout à la session</t>
  </si>
  <si>
    <t>Cout heure groupe</t>
  </si>
  <si>
    <t>cout de la session divisé par le nombre d'heures de formation du groupe
Exemple si ma session dure 12h, je divise le prix de la session par 12.</t>
  </si>
  <si>
    <t xml:space="preserve">Notre collaboration </t>
  </si>
  <si>
    <t>Quelle est la position du FIAF dans votre portefeuille (%) ? (part de votre CA)</t>
  </si>
  <si>
    <t>Si vous avez déjà travailler avec  nous au niveau projet quel était le résultat du REX ?</t>
  </si>
  <si>
    <t>Quelles sont les action ont été mises en place à la suite de ce REX ?</t>
  </si>
  <si>
    <t xml:space="preserve">Politique Qualité </t>
  </si>
  <si>
    <t>En cas de difficultés logistique ou administrative, quels engagements prenez-vous pour les résoudre ? Quel est le protocole de résolution proposé (temps de réponse – méthodologie d’action)</t>
  </si>
  <si>
    <t xml:space="preserve">Comment les équipes pédagogiques sont-elles sécurisées ? Quelles sont les propositions en cas de défaillance des équipes pédagogiques ?  </t>
  </si>
  <si>
    <t>Quelles sont les propositions en termes de pilotage de la prestation avec le FIAF ?</t>
  </si>
  <si>
    <t xml:space="preserve">PILOTAGE </t>
  </si>
  <si>
    <t>Que proposez-vous en termes de conformité RGPD ?</t>
  </si>
  <si>
    <r>
      <rPr>
        <b/>
        <sz val="11"/>
        <color theme="1"/>
        <rFont val="Calibri"/>
        <family val="2"/>
        <scheme val="minor"/>
      </rPr>
      <t>COMMERCIALISATION DES PLACES DE FORMATION</t>
    </r>
    <r>
      <rPr>
        <sz val="11"/>
        <color theme="1"/>
        <rFont val="Calibri"/>
        <family val="2"/>
        <scheme val="minor"/>
      </rPr>
      <t xml:space="preserve">
</t>
    </r>
    <r>
      <rPr>
        <i/>
        <sz val="10"/>
        <color theme="1"/>
        <rFont val="Calibri"/>
        <family val="2"/>
        <scheme val="minor"/>
      </rPr>
      <t>Décrivez les actions que vous souhaitez mener et leur planification
Ex: Phoning, Réunions collectives, entretiens…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</si>
</sst>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XPF]"/>
  </numFmts>
  <fonts count="11" x14ac:knownFonts="1">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sz val="22"/>
      <color theme="1"/>
      <name val="Calibri"/>
      <family val="2"/>
      <scheme val="minor"/>
    </font>
    <font>
      <b/>
      <sz val="10"/>
      <color theme="1"/>
      <name val="Calibri"/>
      <family val="2"/>
      <scheme val="minor"/>
    </font>
    <font>
      <b/>
      <sz val="20"/>
      <color theme="1"/>
      <name val="Calibri"/>
      <family val="2"/>
      <scheme val="minor"/>
    </font>
    <font>
      <i/>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theme="6"/>
        <bgColor indexed="64"/>
      </patternFill>
    </fill>
    <fill>
      <patternFill patternType="solid">
        <fgColor theme="1" tint="0.34998626667073579"/>
        <bgColor indexed="64"/>
      </patternFill>
    </fill>
    <fill>
      <patternFill patternType="solid">
        <fgColor theme="4"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3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1"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3" xfId="0" applyBorder="1"/>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4" borderId="1" xfId="0" applyFill="1" applyBorder="1" applyAlignment="1">
      <alignment vertical="center"/>
    </xf>
    <xf numFmtId="0" fontId="1" fillId="0" borderId="0" xfId="0" applyFont="1" applyAlignment="1">
      <alignment horizontal="center" vertical="center" wrapText="1"/>
    </xf>
    <xf numFmtId="0" fontId="0" fillId="0" borderId="1" xfId="0" quotePrefix="1" applyBorder="1" applyAlignment="1">
      <alignment vertical="center" wrapText="1"/>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wrapText="1"/>
    </xf>
    <xf numFmtId="0" fontId="0" fillId="0" borderId="0" xfId="0" applyAlignment="1">
      <alignment horizontal="right"/>
    </xf>
    <xf numFmtId="0" fontId="0" fillId="0" borderId="1" xfId="0" applyBorder="1" applyAlignment="1">
      <alignment vertical="top" wrapText="1"/>
    </xf>
    <xf numFmtId="0" fontId="0" fillId="0" borderId="1" xfId="0" applyBorder="1" applyAlignment="1">
      <alignment horizontal="center"/>
    </xf>
    <xf numFmtId="0" fontId="2" fillId="0" borderId="0" xfId="0" applyFont="1" applyAlignment="1">
      <alignment horizontal="left" vertical="center"/>
    </xf>
    <xf numFmtId="0" fontId="0" fillId="0" borderId="0" xfId="0" applyAlignment="1">
      <alignment horizontal="right" vertical="center" wrapText="1"/>
    </xf>
    <xf numFmtId="0" fontId="0" fillId="0" borderId="0" xfId="0" applyAlignment="1">
      <alignment horizontal="right" wrapText="1"/>
    </xf>
    <xf numFmtId="0" fontId="1" fillId="3" borderId="1" xfId="0" applyFont="1" applyFill="1" applyBorder="1" applyAlignment="1">
      <alignment horizontal="center" vertical="center" wrapText="1"/>
    </xf>
    <xf numFmtId="0" fontId="5" fillId="0" borderId="1" xfId="0" applyFont="1" applyBorder="1" applyAlignment="1">
      <alignment horizontal="center"/>
    </xf>
    <xf numFmtId="0" fontId="1" fillId="0" borderId="4" xfId="0" applyFont="1" applyBorder="1" applyAlignment="1">
      <alignment horizontal="center" wrapText="1"/>
    </xf>
    <xf numFmtId="0" fontId="7" fillId="0" borderId="0" xfId="0" applyFont="1" applyAlignment="1">
      <alignment vertical="center"/>
    </xf>
    <xf numFmtId="0" fontId="9" fillId="0" borderId="0" xfId="0" applyFont="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wrapText="1"/>
    </xf>
    <xf numFmtId="0" fontId="5" fillId="5" borderId="13" xfId="0" applyFont="1" applyFill="1" applyBorder="1" applyAlignment="1">
      <alignment vertical="center" wrapText="1"/>
    </xf>
    <xf numFmtId="0" fontId="1" fillId="5" borderId="19" xfId="0" applyFont="1" applyFill="1" applyBorder="1" applyAlignment="1">
      <alignment horizontal="center"/>
    </xf>
    <xf numFmtId="0" fontId="1" fillId="5" borderId="7" xfId="0" applyFont="1" applyFill="1" applyBorder="1" applyAlignment="1">
      <alignment horizontal="center"/>
    </xf>
    <xf numFmtId="0" fontId="0" fillId="5" borderId="14" xfId="0" applyFill="1" applyBorder="1" applyAlignment="1">
      <alignment vertical="center" wrapText="1"/>
    </xf>
    <xf numFmtId="0" fontId="0" fillId="4" borderId="20" xfId="0" applyFill="1" applyBorder="1" applyAlignment="1">
      <alignment vertical="center"/>
    </xf>
    <xf numFmtId="164" fontId="0" fillId="0" borderId="9" xfId="0" applyNumberFormat="1" applyBorder="1" applyAlignment="1">
      <alignment vertical="center"/>
    </xf>
    <xf numFmtId="0" fontId="5" fillId="6" borderId="12" xfId="0" applyFont="1" applyFill="1" applyBorder="1" applyAlignment="1">
      <alignment vertical="center" wrapText="1"/>
    </xf>
    <xf numFmtId="0" fontId="0" fillId="6" borderId="10" xfId="0" applyFill="1" applyBorder="1" applyAlignment="1">
      <alignment vertical="center"/>
    </xf>
    <xf numFmtId="0" fontId="0" fillId="6" borderId="21" xfId="0" applyFill="1" applyBorder="1" applyAlignment="1">
      <alignment vertical="center"/>
    </xf>
    <xf numFmtId="164" fontId="0" fillId="6" borderId="22" xfId="0" applyNumberFormat="1" applyFill="1" applyBorder="1" applyAlignment="1">
      <alignment vertical="center"/>
    </xf>
    <xf numFmtId="0" fontId="0" fillId="7" borderId="23" xfId="0" applyFill="1" applyBorder="1" applyAlignment="1">
      <alignment vertical="center" wrapText="1"/>
    </xf>
    <xf numFmtId="0" fontId="0" fillId="4" borderId="25" xfId="0" applyFill="1" applyBorder="1" applyAlignment="1">
      <alignment vertical="center"/>
    </xf>
    <xf numFmtId="164" fontId="0" fillId="0" borderId="26" xfId="0" applyNumberFormat="1" applyBorder="1" applyAlignment="1">
      <alignment vertical="center"/>
    </xf>
    <xf numFmtId="0" fontId="0" fillId="7" borderId="27" xfId="0" applyFill="1" applyBorder="1" applyAlignment="1">
      <alignment vertical="center" wrapText="1"/>
    </xf>
    <xf numFmtId="0" fontId="0" fillId="0" borderId="28" xfId="0" applyBorder="1" applyAlignment="1">
      <alignment vertical="center"/>
    </xf>
    <xf numFmtId="0" fontId="0" fillId="4" borderId="29" xfId="0" applyFill="1" applyBorder="1" applyAlignment="1">
      <alignment vertical="center"/>
    </xf>
    <xf numFmtId="164" fontId="0" fillId="0" borderId="29" xfId="0" applyNumberFormat="1" applyBorder="1" applyAlignment="1">
      <alignment vertical="center"/>
    </xf>
    <xf numFmtId="0" fontId="0" fillId="0" borderId="29" xfId="0" applyBorder="1" applyAlignment="1">
      <alignment vertical="center"/>
    </xf>
    <xf numFmtId="164" fontId="0" fillId="0" borderId="30" xfId="0" applyNumberFormat="1" applyBorder="1" applyAlignment="1">
      <alignment vertical="center"/>
    </xf>
    <xf numFmtId="0" fontId="5" fillId="8" borderId="13" xfId="0" applyFont="1" applyFill="1" applyBorder="1" applyAlignment="1">
      <alignment vertical="center" wrapText="1"/>
    </xf>
    <xf numFmtId="0" fontId="0" fillId="8" borderId="19" xfId="0" applyFill="1" applyBorder="1" applyAlignment="1">
      <alignment vertical="center"/>
    </xf>
    <xf numFmtId="164" fontId="0" fillId="8" borderId="19" xfId="0" applyNumberFormat="1" applyFill="1" applyBorder="1" applyAlignment="1">
      <alignment vertical="center"/>
    </xf>
    <xf numFmtId="164" fontId="0" fillId="8" borderId="7" xfId="0" applyNumberFormat="1" applyFill="1" applyBorder="1" applyAlignment="1">
      <alignment vertical="center"/>
    </xf>
    <xf numFmtId="0" fontId="0" fillId="8" borderId="31" xfId="0" applyFill="1" applyBorder="1" applyAlignment="1">
      <alignment vertical="center" wrapText="1"/>
    </xf>
    <xf numFmtId="0" fontId="0" fillId="0" borderId="32" xfId="0" applyBorder="1" applyAlignment="1">
      <alignment vertical="center"/>
    </xf>
    <xf numFmtId="0" fontId="0" fillId="4" borderId="33" xfId="0" applyFill="1" applyBorder="1" applyAlignment="1">
      <alignment vertical="center"/>
    </xf>
    <xf numFmtId="164" fontId="0" fillId="0" borderId="33" xfId="0" applyNumberFormat="1" applyBorder="1" applyAlignment="1">
      <alignment vertical="center"/>
    </xf>
    <xf numFmtId="0" fontId="0" fillId="0" borderId="33" xfId="0" applyBorder="1" applyAlignment="1">
      <alignment vertical="center"/>
    </xf>
    <xf numFmtId="164" fontId="0" fillId="0" borderId="34" xfId="0" applyNumberFormat="1" applyBorder="1" applyAlignment="1">
      <alignment vertical="center"/>
    </xf>
    <xf numFmtId="0" fontId="0" fillId="8" borderId="27" xfId="0" applyFill="1" applyBorder="1" applyAlignment="1">
      <alignment vertical="center" wrapText="1"/>
    </xf>
    <xf numFmtId="0" fontId="0" fillId="8" borderId="35" xfId="0" applyFill="1" applyBorder="1" applyAlignment="1">
      <alignment vertical="center" wrapText="1"/>
    </xf>
    <xf numFmtId="0" fontId="0" fillId="0" borderId="36" xfId="0" applyBorder="1" applyAlignment="1">
      <alignment vertical="center"/>
    </xf>
    <xf numFmtId="0" fontId="0" fillId="4" borderId="37" xfId="0" applyFill="1" applyBorder="1" applyAlignment="1">
      <alignment vertical="center"/>
    </xf>
    <xf numFmtId="164" fontId="0" fillId="0" borderId="37" xfId="0" applyNumberFormat="1" applyBorder="1" applyAlignment="1">
      <alignment vertical="center"/>
    </xf>
    <xf numFmtId="0" fontId="0" fillId="0" borderId="37" xfId="0" applyBorder="1" applyAlignment="1">
      <alignment vertical="center"/>
    </xf>
    <xf numFmtId="164" fontId="0" fillId="0" borderId="38" xfId="0" applyNumberFormat="1" applyBorder="1" applyAlignment="1">
      <alignment vertical="center"/>
    </xf>
    <xf numFmtId="164" fontId="0" fillId="0" borderId="0" xfId="0" applyNumberFormat="1"/>
    <xf numFmtId="0" fontId="6" fillId="0" borderId="0" xfId="0" applyFont="1" applyAlignment="1">
      <alignment horizontal="right" vertical="center" wrapText="1"/>
    </xf>
    <xf numFmtId="164" fontId="6" fillId="0" borderId="18" xfId="0" applyNumberFormat="1" applyFont="1" applyBorder="1" applyAlignment="1">
      <alignment vertical="center"/>
    </xf>
    <xf numFmtId="0" fontId="2" fillId="8" borderId="6" xfId="0" applyFont="1" applyFill="1" applyBorder="1" applyAlignment="1">
      <alignment vertical="center"/>
    </xf>
    <xf numFmtId="0" fontId="1" fillId="5" borderId="6" xfId="0" applyFont="1" applyFill="1" applyBorder="1" applyAlignment="1">
      <alignment horizontal="center"/>
    </xf>
    <xf numFmtId="0" fontId="1" fillId="5" borderId="19" xfId="0" applyFont="1" applyFill="1" applyBorder="1" applyAlignment="1">
      <alignment horizontal="right" vertical="center"/>
    </xf>
    <xf numFmtId="164" fontId="1" fillId="5" borderId="7" xfId="0" applyNumberFormat="1" applyFont="1" applyFill="1" applyBorder="1" applyAlignment="1">
      <alignment horizontal="right" vertical="center"/>
    </xf>
    <xf numFmtId="0" fontId="0" fillId="0" borderId="8" xfId="0" applyBorder="1" applyAlignment="1">
      <alignment horizontal="center" vertical="center"/>
    </xf>
    <xf numFmtId="164" fontId="0" fillId="0" borderId="20" xfId="0" applyNumberFormat="1" applyBorder="1" applyAlignment="1">
      <alignment horizontal="right" vertical="center"/>
    </xf>
    <xf numFmtId="0" fontId="0" fillId="0" borderId="20" xfId="0" applyBorder="1" applyAlignment="1">
      <alignment horizontal="right" vertical="center"/>
    </xf>
    <xf numFmtId="164" fontId="0" fillId="0" borderId="9" xfId="0" applyNumberFormat="1" applyBorder="1" applyAlignment="1">
      <alignment horizontal="right" vertical="center"/>
    </xf>
    <xf numFmtId="164" fontId="0" fillId="6" borderId="21" xfId="0" applyNumberFormat="1" applyFill="1" applyBorder="1" applyAlignment="1">
      <alignment horizontal="right" vertical="center"/>
    </xf>
    <xf numFmtId="0" fontId="0" fillId="6" borderId="21" xfId="0" applyFill="1" applyBorder="1" applyAlignment="1">
      <alignment horizontal="right" vertical="center"/>
    </xf>
    <xf numFmtId="164" fontId="0" fillId="6" borderId="22" xfId="0" applyNumberFormat="1" applyFill="1" applyBorder="1" applyAlignment="1">
      <alignment horizontal="right" vertical="center"/>
    </xf>
    <xf numFmtId="0" fontId="0" fillId="0" borderId="24" xfId="0" applyBorder="1" applyAlignment="1">
      <alignment horizontal="center" vertical="center"/>
    </xf>
    <xf numFmtId="164" fontId="0" fillId="0" borderId="25" xfId="0" applyNumberFormat="1" applyBorder="1" applyAlignment="1">
      <alignment horizontal="right" vertical="center"/>
    </xf>
    <xf numFmtId="0" fontId="0" fillId="0" borderId="25" xfId="0" applyBorder="1" applyAlignment="1">
      <alignment horizontal="right" vertical="center"/>
    </xf>
    <xf numFmtId="164" fontId="0" fillId="0" borderId="26" xfId="0" applyNumberFormat="1" applyBorder="1" applyAlignment="1">
      <alignment horizontal="right" vertical="center"/>
    </xf>
    <xf numFmtId="0" fontId="0" fillId="0" borderId="28" xfId="0" applyBorder="1" applyAlignment="1">
      <alignment horizontal="center" vertical="center"/>
    </xf>
    <xf numFmtId="164" fontId="0" fillId="0" borderId="29" xfId="0" applyNumberFormat="1" applyBorder="1" applyAlignment="1">
      <alignment horizontal="right" vertical="center"/>
    </xf>
    <xf numFmtId="0" fontId="0" fillId="0" borderId="29" xfId="0" applyBorder="1" applyAlignment="1">
      <alignment horizontal="right" vertical="center"/>
    </xf>
    <xf numFmtId="164" fontId="0" fillId="0" borderId="30" xfId="0" applyNumberFormat="1" applyBorder="1" applyAlignment="1">
      <alignment horizontal="right" vertical="center"/>
    </xf>
    <xf numFmtId="164" fontId="10" fillId="0" borderId="18" xfId="0" applyNumberFormat="1" applyFont="1" applyBorder="1" applyAlignment="1">
      <alignment vertical="center"/>
    </xf>
    <xf numFmtId="0" fontId="6" fillId="9" borderId="0" xfId="0" applyFont="1" applyFill="1" applyAlignment="1">
      <alignment vertical="center"/>
    </xf>
    <xf numFmtId="0" fontId="0" fillId="9" borderId="0" xfId="0" applyFill="1" applyAlignment="1">
      <alignment wrapText="1"/>
    </xf>
    <xf numFmtId="0" fontId="0" fillId="9" borderId="0" xfId="0" applyFill="1"/>
    <xf numFmtId="0" fontId="0" fillId="12" borderId="0" xfId="0" applyFill="1" applyAlignment="1">
      <alignment wrapText="1"/>
    </xf>
    <xf numFmtId="0" fontId="6" fillId="12" borderId="0" xfId="0" applyFont="1" applyFill="1" applyAlignment="1">
      <alignment horizontal="left" vertical="center"/>
    </xf>
    <xf numFmtId="0" fontId="0" fillId="0" borderId="5" xfId="0" applyBorder="1" applyAlignment="1">
      <alignment vertical="center"/>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1" fillId="10" borderId="42" xfId="0" applyFont="1" applyFill="1" applyBorder="1" applyAlignment="1">
      <alignment horizontal="left" vertical="center"/>
    </xf>
    <xf numFmtId="0" fontId="1" fillId="10" borderId="3" xfId="0" applyFont="1" applyFill="1" applyBorder="1" applyAlignment="1">
      <alignment horizontal="left" vertical="center"/>
    </xf>
    <xf numFmtId="0" fontId="1" fillId="10" borderId="46" xfId="0" applyFont="1" applyFill="1" applyBorder="1" applyAlignment="1">
      <alignment horizontal="left" vertical="center"/>
    </xf>
    <xf numFmtId="0" fontId="0" fillId="12" borderId="47" xfId="0" applyFill="1" applyBorder="1" applyAlignment="1">
      <alignment horizontal="center"/>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xf>
    <xf numFmtId="0" fontId="0" fillId="11" borderId="1" xfId="0" applyFill="1" applyBorder="1" applyAlignment="1">
      <alignment horizontal="center"/>
    </xf>
    <xf numFmtId="0" fontId="0" fillId="0" borderId="1" xfId="0" applyBorder="1" applyAlignment="1">
      <alignment horizontal="left"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0"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left" vertical="center" wrapText="1"/>
    </xf>
    <xf numFmtId="0" fontId="0" fillId="0" borderId="39"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2" xfId="0"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D8F2F8"/>
      <color rgb="FFD8F0EB"/>
      <color rgb="FFE3F2E2"/>
      <color rgb="FFF9F8DB"/>
      <color rgb="FFFDF4DA"/>
      <color rgb="FFFCEADC"/>
      <color rgb="FFFAE0E0"/>
      <color rgb="FFFADFE8"/>
      <color rgb="FFF2DFED"/>
      <color rgb="FFECDF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RDEREAU%20PARTENARI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LES PRESTATAIRES"/>
      <sheetName val="ARGUMENTAIRE"/>
      <sheetName val="PROFIL(S) FORMATEUR(S)"/>
      <sheetName val="PEDAGOGIE"/>
      <sheetName val="PLANNING 2018"/>
      <sheetName val="PLANNING 2019"/>
      <sheetName val="ORGANISATION DU DISPOSITIF"/>
      <sheetName val="PILOTAGE &amp; SUIVI"/>
      <sheetName val="RECRUTEMENT &amp; COMMUNICATION"/>
      <sheetName val="SYSTEME D'EVALUATION"/>
      <sheetName val="LES COÛTS"/>
      <sheetName val="MENU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850C-BA22-4ED1-9D36-92A878C1CF4F}">
  <dimension ref="A1:B18"/>
  <sheetViews>
    <sheetView showGridLines="0" zoomScale="85" zoomScaleNormal="85" workbookViewId="0">
      <selection activeCell="B10" sqref="B10"/>
    </sheetView>
  </sheetViews>
  <sheetFormatPr baseColWidth="10" defaultColWidth="11.44140625" defaultRowHeight="14.4" x14ac:dyDescent="0.3"/>
  <cols>
    <col min="1" max="1" width="15.77734375" style="2" customWidth="1"/>
    <col min="2" max="2" width="84.109375" style="3" customWidth="1"/>
    <col min="3" max="3" width="9.109375" style="3" customWidth="1"/>
    <col min="4" max="16384" width="11.44140625" style="3"/>
  </cols>
  <sheetData>
    <row r="1" spans="1:2" s="31" customFormat="1" ht="25.05" customHeight="1" x14ac:dyDescent="0.3">
      <c r="A1" s="102" t="s">
        <v>31</v>
      </c>
      <c r="B1" s="102"/>
    </row>
    <row r="2" spans="1:2" ht="4.95" customHeight="1" x14ac:dyDescent="0.3"/>
    <row r="3" spans="1:2" x14ac:dyDescent="0.3">
      <c r="A3" s="8" t="s">
        <v>32</v>
      </c>
      <c r="B3" s="8" t="s">
        <v>62</v>
      </c>
    </row>
    <row r="4" spans="1:2" ht="72" x14ac:dyDescent="0.3">
      <c r="A4" s="4" t="s">
        <v>86</v>
      </c>
      <c r="B4" s="4" t="s">
        <v>91</v>
      </c>
    </row>
    <row r="5" spans="1:2" x14ac:dyDescent="0.3">
      <c r="A5" s="4" t="s">
        <v>33</v>
      </c>
      <c r="B5" s="8" t="s">
        <v>28</v>
      </c>
    </row>
    <row r="6" spans="1:2" ht="10.050000000000001" customHeight="1" x14ac:dyDescent="0.3"/>
    <row r="7" spans="1:2" s="31" customFormat="1" ht="25.05" customHeight="1" x14ac:dyDescent="0.3">
      <c r="A7" s="102" t="s">
        <v>37</v>
      </c>
      <c r="B7" s="102"/>
    </row>
    <row r="8" spans="1:2" ht="4.95" customHeight="1" x14ac:dyDescent="0.3"/>
    <row r="9" spans="1:2" ht="72" x14ac:dyDescent="0.3">
      <c r="A9" s="4" t="s">
        <v>93</v>
      </c>
      <c r="B9" s="19" t="s">
        <v>95</v>
      </c>
    </row>
    <row r="10" spans="1:2" ht="106.2" customHeight="1" x14ac:dyDescent="0.3">
      <c r="A10" s="4" t="s">
        <v>65</v>
      </c>
      <c r="B10" s="19" t="s">
        <v>92</v>
      </c>
    </row>
    <row r="11" spans="1:2" ht="72" x14ac:dyDescent="0.3">
      <c r="A11" s="4" t="s">
        <v>67</v>
      </c>
      <c r="B11" s="19" t="s">
        <v>87</v>
      </c>
    </row>
    <row r="12" spans="1:2" ht="129.6" x14ac:dyDescent="0.3">
      <c r="A12" s="4" t="s">
        <v>64</v>
      </c>
      <c r="B12" s="19" t="s">
        <v>75</v>
      </c>
    </row>
    <row r="13" spans="1:2" ht="28.8" x14ac:dyDescent="0.3">
      <c r="A13" s="4" t="s">
        <v>63</v>
      </c>
      <c r="B13" s="19" t="s">
        <v>76</v>
      </c>
    </row>
    <row r="14" spans="1:2" ht="43.2" x14ac:dyDescent="0.3">
      <c r="A14" s="4" t="s">
        <v>66</v>
      </c>
      <c r="B14" s="4" t="s">
        <v>88</v>
      </c>
    </row>
    <row r="15" spans="1:2" ht="86.4" x14ac:dyDescent="0.3">
      <c r="A15" s="4" t="s">
        <v>68</v>
      </c>
      <c r="B15" s="19" t="s">
        <v>77</v>
      </c>
    </row>
    <row r="16" spans="1:2" ht="43.2" x14ac:dyDescent="0.3">
      <c r="A16" s="4" t="s">
        <v>69</v>
      </c>
      <c r="B16" s="4" t="s">
        <v>78</v>
      </c>
    </row>
    <row r="17" spans="1:2" ht="28.8" x14ac:dyDescent="0.3">
      <c r="A17" s="4" t="s">
        <v>70</v>
      </c>
      <c r="B17" s="19" t="s">
        <v>89</v>
      </c>
    </row>
    <row r="18" spans="1:2" ht="28.8" x14ac:dyDescent="0.3">
      <c r="A18" s="4" t="s">
        <v>71</v>
      </c>
      <c r="B18" s="19" t="s">
        <v>90</v>
      </c>
    </row>
  </sheetData>
  <mergeCells count="2">
    <mergeCell ref="A1:B1"/>
    <mergeCell ref="A7:B7"/>
  </mergeCells>
  <printOptions horizontalCentered="1" verticalCentered="1"/>
  <pageMargins left="0.19685039370078741" right="0.19685039370078741" top="0.19685039370078741" bottom="0.19685039370078741"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CBF8F-961C-4D89-95A6-6C39DF6A4FB1}">
  <dimension ref="A1:L20"/>
  <sheetViews>
    <sheetView showGridLines="0" tabSelected="1" topLeftCell="A7" zoomScale="95" zoomScaleNormal="95" workbookViewId="0">
      <selection activeCell="I9" sqref="I9"/>
    </sheetView>
  </sheetViews>
  <sheetFormatPr baseColWidth="10" defaultRowHeight="14.4" x14ac:dyDescent="0.3"/>
  <cols>
    <col min="1" max="1" width="37.44140625" style="1" customWidth="1"/>
    <col min="2" max="2" width="33" customWidth="1"/>
    <col min="3" max="3" width="9.21875" customWidth="1"/>
    <col min="4" max="4" width="12" customWidth="1"/>
    <col min="6" max="6" width="17.77734375" customWidth="1"/>
    <col min="7" max="7" width="22.33203125" customWidth="1"/>
    <col min="12" max="12" width="16.6640625" customWidth="1"/>
  </cols>
  <sheetData>
    <row r="1" spans="1:7" ht="27.9" customHeight="1" thickBot="1" x14ac:dyDescent="0.35">
      <c r="B1" s="33" t="s">
        <v>96</v>
      </c>
      <c r="C1" s="34" t="s">
        <v>97</v>
      </c>
      <c r="D1" s="34" t="s">
        <v>98</v>
      </c>
      <c r="E1" s="34" t="s">
        <v>99</v>
      </c>
      <c r="F1" s="35" t="s">
        <v>100</v>
      </c>
      <c r="G1" s="36" t="s">
        <v>101</v>
      </c>
    </row>
    <row r="2" spans="1:7" ht="27.75" customHeight="1" x14ac:dyDescent="0.3">
      <c r="A2" s="37" t="s">
        <v>102</v>
      </c>
      <c r="B2" s="77"/>
      <c r="C2" s="38"/>
      <c r="D2" s="78"/>
      <c r="E2" s="78"/>
      <c r="F2" s="79">
        <f>F3</f>
        <v>0</v>
      </c>
      <c r="G2" s="39"/>
    </row>
    <row r="3" spans="1:7" s="3" customFormat="1" ht="58.2" thickBot="1" x14ac:dyDescent="0.35">
      <c r="A3" s="40" t="s">
        <v>103</v>
      </c>
      <c r="B3" s="80" t="s">
        <v>119</v>
      </c>
      <c r="C3" s="41" t="s">
        <v>23</v>
      </c>
      <c r="D3" s="81"/>
      <c r="E3" s="82"/>
      <c r="F3" s="83">
        <f>F4*0.2</f>
        <v>0</v>
      </c>
      <c r="G3" s="42"/>
    </row>
    <row r="4" spans="1:7" s="3" customFormat="1" ht="27.75" customHeight="1" x14ac:dyDescent="0.3">
      <c r="A4" s="43" t="s">
        <v>104</v>
      </c>
      <c r="B4" s="44"/>
      <c r="C4" s="45"/>
      <c r="D4" s="84"/>
      <c r="E4" s="85"/>
      <c r="F4" s="86">
        <f>F5+F6</f>
        <v>0</v>
      </c>
      <c r="G4" s="46"/>
    </row>
    <row r="5" spans="1:7" s="3" customFormat="1" ht="45" customHeight="1" x14ac:dyDescent="0.3">
      <c r="A5" s="47" t="s">
        <v>105</v>
      </c>
      <c r="B5" s="87"/>
      <c r="C5" s="48"/>
      <c r="D5" s="88"/>
      <c r="E5" s="89"/>
      <c r="F5" s="90">
        <f>D5*E5</f>
        <v>0</v>
      </c>
      <c r="G5" s="49"/>
    </row>
    <row r="6" spans="1:7" s="3" customFormat="1" ht="45" customHeight="1" x14ac:dyDescent="0.3">
      <c r="A6" s="50" t="s">
        <v>106</v>
      </c>
      <c r="B6" s="91"/>
      <c r="C6" s="52"/>
      <c r="D6" s="92"/>
      <c r="E6" s="93"/>
      <c r="F6" s="94">
        <f>D6*E6</f>
        <v>0</v>
      </c>
      <c r="G6" s="55"/>
    </row>
    <row r="7" spans="1:7" s="3" customFormat="1" ht="30.6" customHeight="1" thickBot="1" x14ac:dyDescent="0.35">
      <c r="A7" s="50" t="s">
        <v>116</v>
      </c>
      <c r="B7" s="91"/>
      <c r="C7" s="52"/>
      <c r="D7" s="92"/>
      <c r="E7" s="93"/>
      <c r="F7" s="94">
        <f>SUM(F8:F13)</f>
        <v>0</v>
      </c>
      <c r="G7" s="55"/>
    </row>
    <row r="8" spans="1:7" s="3" customFormat="1" ht="27.75" customHeight="1" x14ac:dyDescent="0.3">
      <c r="A8" s="56" t="s">
        <v>107</v>
      </c>
      <c r="B8" s="76" t="s">
        <v>114</v>
      </c>
      <c r="C8" s="57"/>
      <c r="D8" s="58"/>
      <c r="E8" s="57"/>
      <c r="F8" s="59"/>
      <c r="G8" s="59"/>
    </row>
    <row r="9" spans="1:7" s="3" customFormat="1" ht="36" customHeight="1" x14ac:dyDescent="0.3">
      <c r="A9" s="60" t="s">
        <v>108</v>
      </c>
      <c r="B9" s="61"/>
      <c r="C9" s="62" t="s">
        <v>120</v>
      </c>
      <c r="D9" s="63"/>
      <c r="E9" s="64"/>
      <c r="F9" s="65"/>
      <c r="G9" s="65"/>
    </row>
    <row r="10" spans="1:7" s="3" customFormat="1" ht="36.75" customHeight="1" x14ac:dyDescent="0.3">
      <c r="A10" s="66" t="s">
        <v>109</v>
      </c>
      <c r="B10" s="51"/>
      <c r="C10" s="62" t="s">
        <v>120</v>
      </c>
      <c r="D10" s="53"/>
      <c r="E10" s="54"/>
      <c r="F10" s="55"/>
      <c r="G10" s="55"/>
    </row>
    <row r="11" spans="1:7" s="3" customFormat="1" ht="45" customHeight="1" x14ac:dyDescent="0.3">
      <c r="A11" s="66" t="s">
        <v>110</v>
      </c>
      <c r="B11" s="51"/>
      <c r="C11" s="62" t="s">
        <v>120</v>
      </c>
      <c r="D11" s="53"/>
      <c r="E11" s="54"/>
      <c r="F11" s="55"/>
      <c r="G11" s="55"/>
    </row>
    <row r="12" spans="1:7" s="3" customFormat="1" ht="45" customHeight="1" x14ac:dyDescent="0.3">
      <c r="A12" s="66" t="s">
        <v>111</v>
      </c>
      <c r="B12" s="51"/>
      <c r="C12" s="62" t="s">
        <v>120</v>
      </c>
      <c r="D12" s="53"/>
      <c r="E12" s="54"/>
      <c r="F12" s="55"/>
      <c r="G12" s="55"/>
    </row>
    <row r="13" spans="1:7" s="3" customFormat="1" ht="45" customHeight="1" x14ac:dyDescent="0.3">
      <c r="A13" s="66" t="s">
        <v>112</v>
      </c>
      <c r="B13" s="51"/>
      <c r="C13" s="62" t="s">
        <v>120</v>
      </c>
      <c r="D13" s="53"/>
      <c r="E13" s="54"/>
      <c r="F13" s="55"/>
      <c r="G13" s="55"/>
    </row>
    <row r="14" spans="1:7" s="3" customFormat="1" ht="29.25" customHeight="1" thickBot="1" x14ac:dyDescent="0.35">
      <c r="A14" s="67" t="s">
        <v>24</v>
      </c>
      <c r="B14" s="68"/>
      <c r="C14" s="69" t="s">
        <v>120</v>
      </c>
      <c r="D14" s="70"/>
      <c r="E14" s="71"/>
      <c r="F14" s="72"/>
      <c r="G14" s="72"/>
    </row>
    <row r="15" spans="1:7" ht="15" thickBot="1" x14ac:dyDescent="0.35">
      <c r="C15" s="3"/>
      <c r="D15" s="3"/>
      <c r="E15" s="3"/>
      <c r="F15" s="73"/>
      <c r="G15" s="73"/>
    </row>
    <row r="16" spans="1:7" ht="18.600000000000001" customHeight="1" thickBot="1" x14ac:dyDescent="0.35">
      <c r="C16" s="74"/>
      <c r="D16" s="74"/>
      <c r="E16" s="74"/>
      <c r="F16" s="75">
        <f>SUM(F3:F14)</f>
        <v>0</v>
      </c>
      <c r="G16" s="75" t="s">
        <v>121</v>
      </c>
    </row>
    <row r="17" spans="1:12" ht="25.2" customHeight="1" thickBot="1" x14ac:dyDescent="0.35">
      <c r="F17" s="95"/>
      <c r="G17" s="95" t="s">
        <v>122</v>
      </c>
    </row>
    <row r="18" spans="1:12" ht="27" customHeight="1" thickBot="1" x14ac:dyDescent="0.35">
      <c r="F18" s="95"/>
      <c r="G18" s="95" t="s">
        <v>123</v>
      </c>
      <c r="H18" s="134" t="s">
        <v>124</v>
      </c>
      <c r="I18" s="133"/>
      <c r="J18" s="133"/>
      <c r="K18" s="133"/>
      <c r="L18" s="133"/>
    </row>
    <row r="19" spans="1:12" x14ac:dyDescent="0.3">
      <c r="A19" t="s">
        <v>113</v>
      </c>
    </row>
    <row r="20" spans="1:12" ht="28.8" customHeight="1" x14ac:dyDescent="0.3">
      <c r="A20" s="133" t="s">
        <v>115</v>
      </c>
      <c r="B20" s="133"/>
      <c r="C20" s="133"/>
      <c r="D20" s="133"/>
    </row>
  </sheetData>
  <mergeCells count="2">
    <mergeCell ref="A20:D20"/>
    <mergeCell ref="H18:L18"/>
  </mergeCells>
  <conditionalFormatting sqref="F18">
    <cfRule type="cellIs" dxfId="1" priority="1" operator="lessThan">
      <formula>34900</formula>
    </cfRule>
    <cfRule type="cellIs" dxfId="0" priority="2" operator="greaterThan">
      <formula>35000</formula>
    </cfRule>
  </conditionalFormatting>
  <dataValidations count="1">
    <dataValidation type="list" allowBlank="1" showInputMessage="1" showErrorMessage="1" sqref="C3:C14" xr:uid="{498B6E38-8800-4012-B320-7CAD84258AEE}">
      <formula1>"heure, jour, forfait, réel"</formula1>
    </dataValidation>
  </dataValidation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&amp;LAPPRECIATION ____________________________________________&amp;C&amp;A</oddHeader>
    <oddFooter>&amp;R&amp;P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0241-7F35-4723-BFC4-9AE0E008D256}">
  <dimension ref="A1:F4"/>
  <sheetViews>
    <sheetView workbookViewId="0">
      <selection sqref="A1:F4"/>
    </sheetView>
  </sheetViews>
  <sheetFormatPr baseColWidth="10" defaultRowHeight="14.4" x14ac:dyDescent="0.3"/>
  <cols>
    <col min="1" max="1" width="21.77734375" bestFit="1" customWidth="1"/>
  </cols>
  <sheetData>
    <row r="1" spans="1:6" x14ac:dyDescent="0.3">
      <c r="A1" t="s">
        <v>79</v>
      </c>
      <c r="D1" t="s">
        <v>21</v>
      </c>
      <c r="F1" t="s">
        <v>14</v>
      </c>
    </row>
    <row r="2" spans="1:6" x14ac:dyDescent="0.3">
      <c r="A2" t="s">
        <v>82</v>
      </c>
      <c r="D2" t="s">
        <v>22</v>
      </c>
      <c r="F2" t="s">
        <v>15</v>
      </c>
    </row>
    <row r="3" spans="1:6" x14ac:dyDescent="0.3">
      <c r="A3" t="s">
        <v>81</v>
      </c>
      <c r="D3" t="s">
        <v>23</v>
      </c>
    </row>
    <row r="4" spans="1:6" x14ac:dyDescent="0.3">
      <c r="A4" t="s">
        <v>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AE58-1B62-41BD-9F1B-560A8EE062B0}">
  <dimension ref="A1:C23"/>
  <sheetViews>
    <sheetView showGridLines="0" zoomScaleNormal="100" workbookViewId="0">
      <selection activeCell="B5" sqref="B5"/>
    </sheetView>
  </sheetViews>
  <sheetFormatPr baseColWidth="10" defaultRowHeight="14.4" x14ac:dyDescent="0.3"/>
  <cols>
    <col min="1" max="1" width="27.21875" style="1" customWidth="1"/>
    <col min="2" max="2" width="71.21875" customWidth="1"/>
    <col min="3" max="3" width="1.21875" customWidth="1"/>
  </cols>
  <sheetData>
    <row r="1" spans="1:3" ht="25.8" x14ac:dyDescent="0.3">
      <c r="A1" s="103" t="s">
        <v>60</v>
      </c>
      <c r="B1" s="104"/>
      <c r="C1" s="32"/>
    </row>
    <row r="2" spans="1:3" s="3" customFormat="1" ht="30.15" customHeight="1" x14ac:dyDescent="0.3">
      <c r="A2" s="4" t="s">
        <v>0</v>
      </c>
      <c r="B2" s="8"/>
    </row>
    <row r="3" spans="1:3" s="3" customFormat="1" ht="30.15" customHeight="1" x14ac:dyDescent="0.3">
      <c r="A3" s="4" t="s">
        <v>27</v>
      </c>
      <c r="B3" s="8"/>
    </row>
    <row r="4" spans="1:3" s="3" customFormat="1" ht="30.15" customHeight="1" x14ac:dyDescent="0.3">
      <c r="A4" s="4" t="s">
        <v>1</v>
      </c>
      <c r="B4" s="8"/>
    </row>
    <row r="5" spans="1:3" s="3" customFormat="1" ht="30.15" customHeight="1" x14ac:dyDescent="0.3">
      <c r="A5" s="4" t="s">
        <v>11</v>
      </c>
      <c r="B5" s="8"/>
    </row>
    <row r="6" spans="1:3" s="3" customFormat="1" ht="30.15" customHeight="1" x14ac:dyDescent="0.3">
      <c r="A6" s="4" t="s">
        <v>12</v>
      </c>
      <c r="B6" s="8"/>
    </row>
    <row r="7" spans="1:3" s="3" customFormat="1" ht="30.15" customHeight="1" x14ac:dyDescent="0.3">
      <c r="A7" s="4" t="s">
        <v>2</v>
      </c>
      <c r="B7" s="17"/>
    </row>
    <row r="8" spans="1:3" s="3" customFormat="1" ht="30.15" customHeight="1" x14ac:dyDescent="0.3">
      <c r="A8" s="4" t="s">
        <v>4</v>
      </c>
      <c r="B8" s="17"/>
    </row>
    <row r="9" spans="1:3" s="3" customFormat="1" ht="30.15" customHeight="1" x14ac:dyDescent="0.3">
      <c r="A9" s="4" t="s">
        <v>8</v>
      </c>
      <c r="B9" s="17"/>
    </row>
    <row r="10" spans="1:3" s="3" customFormat="1" ht="30.15" customHeight="1" x14ac:dyDescent="0.3">
      <c r="A10" s="4" t="s">
        <v>9</v>
      </c>
      <c r="B10" s="8"/>
    </row>
    <row r="11" spans="1:3" s="3" customFormat="1" ht="6.6" customHeight="1" x14ac:dyDescent="0.3">
      <c r="A11" s="2"/>
    </row>
    <row r="12" spans="1:3" s="3" customFormat="1" ht="30.15" customHeight="1" x14ac:dyDescent="0.3">
      <c r="A12" s="9" t="s">
        <v>26</v>
      </c>
      <c r="B12" s="9"/>
      <c r="C12" s="2"/>
    </row>
    <row r="13" spans="1:3" s="3" customFormat="1" ht="8.4" customHeight="1" x14ac:dyDescent="0.3">
      <c r="A13" s="2"/>
    </row>
    <row r="14" spans="1:3" s="3" customFormat="1" ht="30.15" customHeight="1" x14ac:dyDescent="0.3">
      <c r="A14" s="10" t="s">
        <v>3</v>
      </c>
      <c r="B14" s="10"/>
      <c r="C14" s="2"/>
    </row>
    <row r="15" spans="1:3" s="3" customFormat="1" ht="30.15" customHeight="1" x14ac:dyDescent="0.3">
      <c r="A15" s="4" t="s">
        <v>13</v>
      </c>
      <c r="B15" s="8"/>
    </row>
    <row r="16" spans="1:3" s="3" customFormat="1" ht="30.15" customHeight="1" x14ac:dyDescent="0.3">
      <c r="A16" s="10" t="s">
        <v>5</v>
      </c>
      <c r="B16" s="10"/>
      <c r="C16" s="2"/>
    </row>
    <row r="17" spans="1:3" s="3" customFormat="1" ht="30.15" customHeight="1" x14ac:dyDescent="0.3">
      <c r="A17" s="4" t="s">
        <v>13</v>
      </c>
      <c r="B17" s="8"/>
    </row>
    <row r="18" spans="1:3" s="3" customFormat="1" ht="30.15" customHeight="1" x14ac:dyDescent="0.3">
      <c r="A18" s="11" t="s">
        <v>6</v>
      </c>
      <c r="B18" s="10"/>
      <c r="C18" s="2"/>
    </row>
    <row r="19" spans="1:3" s="3" customFormat="1" ht="30.15" customHeight="1" x14ac:dyDescent="0.3">
      <c r="A19" s="4" t="s">
        <v>13</v>
      </c>
      <c r="B19" s="8"/>
    </row>
    <row r="20" spans="1:3" s="3" customFormat="1" ht="10.199999999999999" customHeight="1" x14ac:dyDescent="0.3">
      <c r="A20" s="2"/>
    </row>
    <row r="21" spans="1:3" s="3" customFormat="1" ht="35.4" customHeight="1" x14ac:dyDescent="0.3">
      <c r="A21" s="4" t="s">
        <v>7</v>
      </c>
      <c r="B21" s="8"/>
    </row>
    <row r="22" spans="1:3" s="3" customFormat="1" ht="35.4" customHeight="1" x14ac:dyDescent="0.3">
      <c r="A22" s="5" t="s">
        <v>10</v>
      </c>
      <c r="B22" s="8"/>
    </row>
    <row r="23" spans="1:3" ht="73.2" customHeight="1" x14ac:dyDescent="0.3">
      <c r="A23" s="4" t="s">
        <v>25</v>
      </c>
      <c r="B23" s="7"/>
    </row>
  </sheetData>
  <mergeCells count="1">
    <mergeCell ref="A1:B1"/>
  </mergeCells>
  <printOptions horizontalCentered="1" verticalCentered="1"/>
  <pageMargins left="0.19685039370078741" right="0.19685039370078741" top="0.39370078740157483" bottom="0.19685039370078741" header="0.19685039370078741" footer="0.19685039370078741"/>
  <pageSetup paperSize="9" orientation="portrait" r:id="rId1"/>
  <headerFooter>
    <oddHeader>&amp;C&amp;A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79138B5-A9B3-4516-B982-534BBB90D781}">
          <x14:formula1>
            <xm:f>MENUS!$F$1:$F$2</xm:f>
          </x14:formula1>
          <xm:sqref>B7:C9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085E-8D8C-4D4B-87D5-4908DFDC6CDD}">
  <dimension ref="A1:C11"/>
  <sheetViews>
    <sheetView showGridLines="0" zoomScale="85" zoomScaleNormal="85" workbookViewId="0">
      <selection sqref="A1:A1048576"/>
    </sheetView>
  </sheetViews>
  <sheetFormatPr baseColWidth="10" defaultRowHeight="14.4" x14ac:dyDescent="0.3"/>
  <cols>
    <col min="1" max="1" width="31.21875" style="1" customWidth="1"/>
    <col min="2" max="2" width="55.6640625" customWidth="1"/>
    <col min="3" max="3" width="1.77734375" customWidth="1"/>
  </cols>
  <sheetData>
    <row r="1" spans="1:3" ht="15.6" x14ac:dyDescent="0.3">
      <c r="B1" s="29" t="s">
        <v>60</v>
      </c>
    </row>
    <row r="2" spans="1:3" s="3" customFormat="1" ht="160.05000000000001" customHeight="1" x14ac:dyDescent="0.3">
      <c r="A2" s="4" t="s">
        <v>34</v>
      </c>
      <c r="B2" s="8"/>
    </row>
    <row r="3" spans="1:3" s="3" customFormat="1" ht="160.05000000000001" customHeight="1" x14ac:dyDescent="0.3">
      <c r="A3" s="4" t="s">
        <v>94</v>
      </c>
      <c r="B3" s="8"/>
    </row>
    <row r="4" spans="1:3" ht="160.05000000000001" customHeight="1" x14ac:dyDescent="0.3">
      <c r="A4" s="4" t="s">
        <v>36</v>
      </c>
      <c r="B4" s="8"/>
      <c r="C4" s="3"/>
    </row>
    <row r="5" spans="1:3" ht="26.4" customHeight="1" x14ac:dyDescent="0.3"/>
    <row r="6" spans="1:3" ht="26.4" customHeight="1" x14ac:dyDescent="0.3"/>
    <row r="7" spans="1:3" ht="26.4" customHeight="1" x14ac:dyDescent="0.3"/>
    <row r="8" spans="1:3" ht="26.4" customHeight="1" x14ac:dyDescent="0.3"/>
    <row r="9" spans="1:3" ht="26.4" customHeight="1" x14ac:dyDescent="0.3"/>
    <row r="10" spans="1:3" ht="26.4" customHeight="1" x14ac:dyDescent="0.3"/>
    <row r="11" spans="1:3" ht="26.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/7&amp;C&amp;A</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5B43-ADCD-436A-973C-D0D2CF8DA339}">
  <dimension ref="A1:H58"/>
  <sheetViews>
    <sheetView showGridLines="0" zoomScaleNormal="100" workbookViewId="0">
      <selection activeCell="H4" sqref="H4:H11"/>
    </sheetView>
  </sheetViews>
  <sheetFormatPr baseColWidth="10" defaultRowHeight="14.4" x14ac:dyDescent="0.3"/>
  <cols>
    <col min="1" max="1" width="31.33203125" customWidth="1"/>
    <col min="2" max="2" width="1.77734375" customWidth="1"/>
    <col min="3" max="3" width="36.44140625" customWidth="1"/>
    <col min="4" max="4" width="1.77734375" customWidth="1"/>
    <col min="5" max="5" width="11.44140625" customWidth="1"/>
    <col min="6" max="6" width="12.44140625" bestFit="1" customWidth="1"/>
    <col min="7" max="8" width="39.33203125" customWidth="1"/>
  </cols>
  <sheetData>
    <row r="1" spans="1:8" ht="29.85" customHeight="1" x14ac:dyDescent="0.3">
      <c r="F1" s="108" t="s">
        <v>61</v>
      </c>
      <c r="G1" s="106" t="s">
        <v>29</v>
      </c>
      <c r="H1" s="106" t="s">
        <v>117</v>
      </c>
    </row>
    <row r="2" spans="1:8" s="2" customFormat="1" ht="13.95" customHeight="1" x14ac:dyDescent="0.3">
      <c r="E2" s="30" t="s">
        <v>19</v>
      </c>
      <c r="F2" s="108"/>
      <c r="G2" s="107"/>
      <c r="H2" s="107"/>
    </row>
    <row r="3" spans="1:8" s="2" customFormat="1" ht="10.199999999999999" customHeight="1" x14ac:dyDescent="0.3">
      <c r="E3" s="18"/>
      <c r="F3" s="18"/>
      <c r="G3" s="18"/>
    </row>
    <row r="4" spans="1:8" s="2" customFormat="1" ht="14.4" customHeight="1" x14ac:dyDescent="0.3">
      <c r="A4" s="6" t="s">
        <v>43</v>
      </c>
      <c r="C4" s="6" t="s">
        <v>43</v>
      </c>
      <c r="D4" s="18"/>
      <c r="E4" s="109"/>
      <c r="F4" s="110"/>
      <c r="G4" s="105"/>
      <c r="H4" s="105"/>
    </row>
    <row r="5" spans="1:8" ht="14.4" customHeight="1" x14ac:dyDescent="0.3">
      <c r="A5" s="7" t="s">
        <v>40</v>
      </c>
      <c r="C5" s="7"/>
      <c r="E5" s="109"/>
      <c r="F5" s="110"/>
      <c r="G5" s="105"/>
      <c r="H5" s="105"/>
    </row>
    <row r="6" spans="1:8" ht="14.4" customHeight="1" x14ac:dyDescent="0.3">
      <c r="A6" s="7" t="s">
        <v>41</v>
      </c>
      <c r="C6" s="7"/>
      <c r="E6" s="109"/>
      <c r="F6" s="110"/>
      <c r="G6" s="105"/>
      <c r="H6" s="105"/>
    </row>
    <row r="7" spans="1:8" ht="14.4" customHeight="1" x14ac:dyDescent="0.3">
      <c r="A7" s="7" t="s">
        <v>16</v>
      </c>
      <c r="C7" s="7"/>
      <c r="E7" s="109"/>
      <c r="F7" s="110"/>
      <c r="G7" s="105"/>
      <c r="H7" s="105"/>
    </row>
    <row r="8" spans="1:8" ht="14.4" customHeight="1" x14ac:dyDescent="0.3">
      <c r="A8" s="7" t="s">
        <v>17</v>
      </c>
      <c r="C8" s="7"/>
      <c r="E8" s="109"/>
      <c r="F8" s="110"/>
      <c r="G8" s="105"/>
      <c r="H8" s="105"/>
    </row>
    <row r="9" spans="1:8" ht="14.4" customHeight="1" x14ac:dyDescent="0.3">
      <c r="A9" s="7" t="s">
        <v>53</v>
      </c>
      <c r="C9" s="7"/>
      <c r="E9" s="109"/>
      <c r="F9" s="110"/>
      <c r="G9" s="105"/>
      <c r="H9" s="105"/>
    </row>
    <row r="10" spans="1:8" ht="14.4" customHeight="1" x14ac:dyDescent="0.3">
      <c r="A10" s="7" t="s">
        <v>42</v>
      </c>
      <c r="C10" s="7"/>
      <c r="E10" s="109"/>
      <c r="F10" s="110"/>
      <c r="G10" s="105"/>
      <c r="H10" s="105"/>
    </row>
    <row r="11" spans="1:8" ht="14.4" customHeight="1" x14ac:dyDescent="0.3">
      <c r="A11" s="7" t="s">
        <v>55</v>
      </c>
      <c r="C11" s="7"/>
      <c r="E11" s="109"/>
      <c r="F11" s="110"/>
      <c r="G11" s="105"/>
      <c r="H11" s="105"/>
    </row>
    <row r="12" spans="1:8" ht="10.050000000000001" customHeight="1" x14ac:dyDescent="0.3"/>
    <row r="13" spans="1:8" x14ac:dyDescent="0.3">
      <c r="A13" s="6" t="s">
        <v>44</v>
      </c>
      <c r="B13" s="2"/>
      <c r="C13" s="6" t="s">
        <v>44</v>
      </c>
      <c r="D13" s="18"/>
      <c r="E13" s="109"/>
      <c r="F13" s="110"/>
      <c r="G13" s="105"/>
      <c r="H13" s="105"/>
    </row>
    <row r="14" spans="1:8" x14ac:dyDescent="0.3">
      <c r="A14" s="7" t="s">
        <v>40</v>
      </c>
      <c r="C14" s="7"/>
      <c r="E14" s="109"/>
      <c r="F14" s="110"/>
      <c r="G14" s="105"/>
      <c r="H14" s="105"/>
    </row>
    <row r="15" spans="1:8" x14ac:dyDescent="0.3">
      <c r="A15" s="7" t="s">
        <v>41</v>
      </c>
      <c r="C15" s="7"/>
      <c r="E15" s="109"/>
      <c r="F15" s="110"/>
      <c r="G15" s="105"/>
      <c r="H15" s="105"/>
    </row>
    <row r="16" spans="1:8" x14ac:dyDescent="0.3">
      <c r="A16" s="7" t="s">
        <v>16</v>
      </c>
      <c r="C16" s="7"/>
      <c r="E16" s="109"/>
      <c r="F16" s="110"/>
      <c r="G16" s="105"/>
      <c r="H16" s="105"/>
    </row>
    <row r="17" spans="1:8" x14ac:dyDescent="0.3">
      <c r="A17" s="7" t="s">
        <v>17</v>
      </c>
      <c r="C17" s="7"/>
      <c r="E17" s="109"/>
      <c r="F17" s="110"/>
      <c r="G17" s="105"/>
      <c r="H17" s="105"/>
    </row>
    <row r="18" spans="1:8" x14ac:dyDescent="0.3">
      <c r="A18" s="7" t="s">
        <v>53</v>
      </c>
      <c r="C18" s="7"/>
      <c r="E18" s="109"/>
      <c r="F18" s="110"/>
      <c r="G18" s="105"/>
      <c r="H18" s="105"/>
    </row>
    <row r="19" spans="1:8" x14ac:dyDescent="0.3">
      <c r="A19" s="7" t="s">
        <v>42</v>
      </c>
      <c r="C19" s="7"/>
      <c r="E19" s="109"/>
      <c r="F19" s="110"/>
      <c r="G19" s="105"/>
      <c r="H19" s="105"/>
    </row>
    <row r="20" spans="1:8" x14ac:dyDescent="0.3">
      <c r="A20" s="7" t="s">
        <v>55</v>
      </c>
      <c r="C20" s="7"/>
      <c r="E20" s="109"/>
      <c r="F20" s="110"/>
      <c r="G20" s="105"/>
      <c r="H20" s="105"/>
    </row>
    <row r="21" spans="1:8" ht="10.050000000000001" customHeight="1" x14ac:dyDescent="0.3"/>
    <row r="22" spans="1:8" x14ac:dyDescent="0.3">
      <c r="A22" s="6" t="s">
        <v>45</v>
      </c>
      <c r="B22" s="2"/>
      <c r="C22" s="6" t="s">
        <v>45</v>
      </c>
      <c r="D22" s="18"/>
      <c r="E22" s="109"/>
      <c r="F22" s="110"/>
      <c r="G22" s="105"/>
      <c r="H22" s="105"/>
    </row>
    <row r="23" spans="1:8" x14ac:dyDescent="0.3">
      <c r="A23" s="7" t="s">
        <v>40</v>
      </c>
      <c r="C23" s="7"/>
      <c r="E23" s="109"/>
      <c r="F23" s="110"/>
      <c r="G23" s="105"/>
      <c r="H23" s="105"/>
    </row>
    <row r="24" spans="1:8" x14ac:dyDescent="0.3">
      <c r="A24" s="7" t="s">
        <v>41</v>
      </c>
      <c r="C24" s="7"/>
      <c r="E24" s="109"/>
      <c r="F24" s="110"/>
      <c r="G24" s="105"/>
      <c r="H24" s="105"/>
    </row>
    <row r="25" spans="1:8" x14ac:dyDescent="0.3">
      <c r="A25" s="7" t="s">
        <v>16</v>
      </c>
      <c r="C25" s="7"/>
      <c r="E25" s="109"/>
      <c r="F25" s="110"/>
      <c r="G25" s="105"/>
      <c r="H25" s="105"/>
    </row>
    <row r="26" spans="1:8" x14ac:dyDescent="0.3">
      <c r="A26" s="7" t="s">
        <v>17</v>
      </c>
      <c r="C26" s="7"/>
      <c r="E26" s="109"/>
      <c r="F26" s="110"/>
      <c r="G26" s="105"/>
      <c r="H26" s="105"/>
    </row>
    <row r="27" spans="1:8" x14ac:dyDescent="0.3">
      <c r="A27" s="7" t="s">
        <v>53</v>
      </c>
      <c r="C27" s="7"/>
      <c r="E27" s="109"/>
      <c r="F27" s="110"/>
      <c r="G27" s="105"/>
      <c r="H27" s="105"/>
    </row>
    <row r="28" spans="1:8" x14ac:dyDescent="0.3">
      <c r="A28" s="7" t="s">
        <v>42</v>
      </c>
      <c r="C28" s="7"/>
      <c r="E28" s="109"/>
      <c r="F28" s="110"/>
      <c r="G28" s="105"/>
      <c r="H28" s="105"/>
    </row>
    <row r="29" spans="1:8" x14ac:dyDescent="0.3">
      <c r="A29" s="7" t="s">
        <v>55</v>
      </c>
      <c r="C29" s="7"/>
      <c r="E29" s="109"/>
      <c r="F29" s="110"/>
      <c r="G29" s="105"/>
      <c r="H29" s="105"/>
    </row>
    <row r="30" spans="1:8" ht="10.050000000000001" customHeight="1" x14ac:dyDescent="0.3"/>
    <row r="31" spans="1:8" x14ac:dyDescent="0.3">
      <c r="A31" s="6" t="s">
        <v>46</v>
      </c>
      <c r="B31" s="2"/>
      <c r="C31" s="6" t="s">
        <v>46</v>
      </c>
      <c r="D31" s="18"/>
      <c r="E31" s="109"/>
      <c r="F31" s="110"/>
      <c r="G31" s="105"/>
      <c r="H31" s="105"/>
    </row>
    <row r="32" spans="1:8" x14ac:dyDescent="0.3">
      <c r="A32" s="7" t="s">
        <v>40</v>
      </c>
      <c r="C32" s="7"/>
      <c r="E32" s="109"/>
      <c r="F32" s="110"/>
      <c r="G32" s="105"/>
      <c r="H32" s="105"/>
    </row>
    <row r="33" spans="1:8" x14ac:dyDescent="0.3">
      <c r="A33" s="7" t="s">
        <v>41</v>
      </c>
      <c r="C33" s="7"/>
      <c r="E33" s="109"/>
      <c r="F33" s="110"/>
      <c r="G33" s="105"/>
      <c r="H33" s="105"/>
    </row>
    <row r="34" spans="1:8" x14ac:dyDescent="0.3">
      <c r="A34" s="7" t="s">
        <v>16</v>
      </c>
      <c r="C34" s="7"/>
      <c r="E34" s="109"/>
      <c r="F34" s="110"/>
      <c r="G34" s="105"/>
      <c r="H34" s="105"/>
    </row>
    <row r="35" spans="1:8" x14ac:dyDescent="0.3">
      <c r="A35" s="7" t="s">
        <v>17</v>
      </c>
      <c r="C35" s="7"/>
      <c r="E35" s="109"/>
      <c r="F35" s="110"/>
      <c r="G35" s="105"/>
      <c r="H35" s="105"/>
    </row>
    <row r="36" spans="1:8" x14ac:dyDescent="0.3">
      <c r="A36" s="7" t="s">
        <v>53</v>
      </c>
      <c r="C36" s="7"/>
      <c r="E36" s="109"/>
      <c r="F36" s="110"/>
      <c r="G36" s="105"/>
      <c r="H36" s="105"/>
    </row>
    <row r="37" spans="1:8" x14ac:dyDescent="0.3">
      <c r="A37" s="7" t="s">
        <v>42</v>
      </c>
      <c r="C37" s="7"/>
      <c r="E37" s="109"/>
      <c r="F37" s="110"/>
      <c r="G37" s="105"/>
      <c r="H37" s="105"/>
    </row>
    <row r="38" spans="1:8" x14ac:dyDescent="0.3">
      <c r="A38" s="7" t="s">
        <v>55</v>
      </c>
      <c r="C38" s="7"/>
      <c r="E38" s="109"/>
      <c r="F38" s="110"/>
      <c r="G38" s="105"/>
      <c r="H38" s="105"/>
    </row>
    <row r="39" spans="1:8" ht="10.050000000000001" customHeight="1" x14ac:dyDescent="0.3"/>
    <row r="40" spans="1:8" x14ac:dyDescent="0.3">
      <c r="A40" s="6" t="s">
        <v>47</v>
      </c>
      <c r="B40" s="2"/>
      <c r="C40" s="6" t="s">
        <v>47</v>
      </c>
      <c r="D40" s="18"/>
      <c r="E40" s="109"/>
      <c r="F40" s="110"/>
      <c r="G40" s="105"/>
      <c r="H40" s="105"/>
    </row>
    <row r="41" spans="1:8" x14ac:dyDescent="0.3">
      <c r="A41" s="7" t="s">
        <v>40</v>
      </c>
      <c r="C41" s="7"/>
      <c r="E41" s="109"/>
      <c r="F41" s="110"/>
      <c r="G41" s="105"/>
      <c r="H41" s="105"/>
    </row>
    <row r="42" spans="1:8" x14ac:dyDescent="0.3">
      <c r="A42" s="7" t="s">
        <v>41</v>
      </c>
      <c r="C42" s="7"/>
      <c r="E42" s="109"/>
      <c r="F42" s="110"/>
      <c r="G42" s="105"/>
      <c r="H42" s="105"/>
    </row>
    <row r="43" spans="1:8" x14ac:dyDescent="0.3">
      <c r="A43" s="7" t="s">
        <v>16</v>
      </c>
      <c r="C43" s="7"/>
      <c r="E43" s="109"/>
      <c r="F43" s="110"/>
      <c r="G43" s="105"/>
      <c r="H43" s="105"/>
    </row>
    <row r="44" spans="1:8" x14ac:dyDescent="0.3">
      <c r="A44" s="7" t="s">
        <v>17</v>
      </c>
      <c r="C44" s="7"/>
      <c r="E44" s="109"/>
      <c r="F44" s="110"/>
      <c r="G44" s="105"/>
      <c r="H44" s="105"/>
    </row>
    <row r="45" spans="1:8" x14ac:dyDescent="0.3">
      <c r="A45" s="7" t="s">
        <v>53</v>
      </c>
      <c r="C45" s="7"/>
      <c r="E45" s="109"/>
      <c r="F45" s="110"/>
      <c r="G45" s="105"/>
      <c r="H45" s="105"/>
    </row>
    <row r="46" spans="1:8" x14ac:dyDescent="0.3">
      <c r="A46" s="7" t="s">
        <v>42</v>
      </c>
      <c r="C46" s="7"/>
      <c r="E46" s="109"/>
      <c r="F46" s="110"/>
      <c r="G46" s="105"/>
      <c r="H46" s="105"/>
    </row>
    <row r="47" spans="1:8" x14ac:dyDescent="0.3">
      <c r="A47" s="7" t="s">
        <v>55</v>
      </c>
      <c r="C47" s="7"/>
      <c r="E47" s="109"/>
      <c r="F47" s="110"/>
      <c r="G47" s="105"/>
      <c r="H47" s="105"/>
    </row>
    <row r="48" spans="1:8" ht="10.050000000000001" customHeight="1" x14ac:dyDescent="0.3"/>
    <row r="49" spans="1:8" x14ac:dyDescent="0.3">
      <c r="A49" s="6" t="s">
        <v>48</v>
      </c>
      <c r="B49" s="2"/>
      <c r="C49" s="6" t="s">
        <v>48</v>
      </c>
      <c r="D49" s="18"/>
      <c r="E49" s="109"/>
      <c r="F49" s="110"/>
      <c r="G49" s="105"/>
      <c r="H49" s="105"/>
    </row>
    <row r="50" spans="1:8" x14ac:dyDescent="0.3">
      <c r="A50" s="7" t="s">
        <v>40</v>
      </c>
      <c r="C50" s="7"/>
      <c r="E50" s="109"/>
      <c r="F50" s="110"/>
      <c r="G50" s="105"/>
      <c r="H50" s="105"/>
    </row>
    <row r="51" spans="1:8" x14ac:dyDescent="0.3">
      <c r="A51" s="7" t="s">
        <v>41</v>
      </c>
      <c r="C51" s="7"/>
      <c r="E51" s="109"/>
      <c r="F51" s="110"/>
      <c r="G51" s="105"/>
      <c r="H51" s="105"/>
    </row>
    <row r="52" spans="1:8" x14ac:dyDescent="0.3">
      <c r="A52" s="7" t="s">
        <v>16</v>
      </c>
      <c r="C52" s="7"/>
      <c r="E52" s="109"/>
      <c r="F52" s="110"/>
      <c r="G52" s="105"/>
      <c r="H52" s="105"/>
    </row>
    <row r="53" spans="1:8" x14ac:dyDescent="0.3">
      <c r="A53" s="7" t="s">
        <v>17</v>
      </c>
      <c r="C53" s="7"/>
      <c r="E53" s="109"/>
      <c r="F53" s="110"/>
      <c r="G53" s="105"/>
      <c r="H53" s="105"/>
    </row>
    <row r="54" spans="1:8" x14ac:dyDescent="0.3">
      <c r="A54" s="7" t="s">
        <v>53</v>
      </c>
      <c r="C54" s="7"/>
      <c r="E54" s="109"/>
      <c r="F54" s="110"/>
      <c r="G54" s="105"/>
      <c r="H54" s="105"/>
    </row>
    <row r="55" spans="1:8" x14ac:dyDescent="0.3">
      <c r="A55" s="7" t="s">
        <v>42</v>
      </c>
      <c r="C55" s="7"/>
      <c r="E55" s="109"/>
      <c r="F55" s="110"/>
      <c r="G55" s="105"/>
      <c r="H55" s="105"/>
    </row>
    <row r="56" spans="1:8" x14ac:dyDescent="0.3">
      <c r="A56" s="7" t="s">
        <v>55</v>
      </c>
      <c r="C56" s="7"/>
      <c r="E56" s="109"/>
      <c r="F56" s="110"/>
      <c r="G56" s="105"/>
      <c r="H56" s="105"/>
    </row>
    <row r="58" spans="1:8" x14ac:dyDescent="0.3">
      <c r="A58" t="s">
        <v>18</v>
      </c>
    </row>
  </sheetData>
  <mergeCells count="27">
    <mergeCell ref="E49:E56"/>
    <mergeCell ref="F49:F56"/>
    <mergeCell ref="G49:G56"/>
    <mergeCell ref="E31:E38"/>
    <mergeCell ref="F31:F38"/>
    <mergeCell ref="G31:G38"/>
    <mergeCell ref="E40:E47"/>
    <mergeCell ref="F40:F47"/>
    <mergeCell ref="G40:G47"/>
    <mergeCell ref="E13:E20"/>
    <mergeCell ref="F13:F20"/>
    <mergeCell ref="G13:G20"/>
    <mergeCell ref="E22:E29"/>
    <mergeCell ref="F22:F29"/>
    <mergeCell ref="G22:G29"/>
    <mergeCell ref="F1:F2"/>
    <mergeCell ref="G1:G2"/>
    <mergeCell ref="E4:E11"/>
    <mergeCell ref="F4:F11"/>
    <mergeCell ref="G4:G11"/>
    <mergeCell ref="H40:H47"/>
    <mergeCell ref="H49:H56"/>
    <mergeCell ref="H1:H2"/>
    <mergeCell ref="H4:H11"/>
    <mergeCell ref="H13:H20"/>
    <mergeCell ref="H22:H29"/>
    <mergeCell ref="H31:H38"/>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/8&amp;C&amp;A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DFCD258-1AE9-47D5-A6F1-D8EFD153DF72}">
          <x14:formula1>
            <xm:f>MENUS!$A$1:$A$4</xm:f>
          </x14:formula1>
          <xm:sqref>E49:E56 E40:E47 E31:E38 E22:E29 E13:E20 E4:E11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BAAE-39E2-4326-AB86-0CD6A208922E}">
  <dimension ref="A2:O20"/>
  <sheetViews>
    <sheetView showGridLines="0" topLeftCell="A4" zoomScale="70" zoomScaleNormal="70" workbookViewId="0">
      <selection activeCell="H12" sqref="H12"/>
    </sheetView>
  </sheetViews>
  <sheetFormatPr baseColWidth="10" defaultRowHeight="14.4" x14ac:dyDescent="0.3"/>
  <cols>
    <col min="1" max="1" width="34.88671875" customWidth="1"/>
    <col min="2" max="2" width="1.21875" customWidth="1"/>
    <col min="3" max="3" width="46.109375" customWidth="1"/>
    <col min="4" max="4" width="29" bestFit="1" customWidth="1"/>
    <col min="5" max="5" width="30.33203125" customWidth="1"/>
    <col min="6" max="6" width="30.88671875" customWidth="1"/>
    <col min="7" max="7" width="11.33203125" customWidth="1"/>
    <col min="8" max="9" width="25.77734375" customWidth="1"/>
  </cols>
  <sheetData>
    <row r="2" spans="1:15" ht="28.5" customHeight="1" x14ac:dyDescent="0.3">
      <c r="A2" s="27" t="s">
        <v>72</v>
      </c>
      <c r="C2" s="7"/>
      <c r="D2" s="26" t="s">
        <v>57</v>
      </c>
      <c r="E2" s="7"/>
    </row>
    <row r="3" spans="1:15" x14ac:dyDescent="0.3">
      <c r="A3" s="22"/>
      <c r="D3" s="1"/>
    </row>
    <row r="4" spans="1:15" ht="28.5" customHeight="1" x14ac:dyDescent="0.3">
      <c r="A4" s="26" t="s">
        <v>58</v>
      </c>
      <c r="C4" s="7"/>
      <c r="D4" s="26" t="s">
        <v>74</v>
      </c>
      <c r="E4" s="7"/>
    </row>
    <row r="5" spans="1:15" ht="14.25" customHeight="1" x14ac:dyDescent="0.3">
      <c r="A5" s="22"/>
      <c r="D5" s="1"/>
    </row>
    <row r="6" spans="1:15" ht="28.5" customHeight="1" x14ac:dyDescent="0.3">
      <c r="A6" s="26" t="s">
        <v>73</v>
      </c>
      <c r="C6" s="7"/>
      <c r="D6" s="26" t="s">
        <v>59</v>
      </c>
      <c r="E6" s="24"/>
    </row>
    <row r="7" spans="1:15" x14ac:dyDescent="0.3">
      <c r="A7" s="22"/>
    </row>
    <row r="8" spans="1:15" ht="28.5" customHeight="1" x14ac:dyDescent="0.3">
      <c r="A8" s="26" t="s">
        <v>56</v>
      </c>
      <c r="C8" s="111"/>
      <c r="D8" s="112"/>
      <c r="E8" s="113"/>
    </row>
    <row r="9" spans="1:15" ht="14.25" customHeight="1" x14ac:dyDescent="0.3">
      <c r="A9" s="22"/>
      <c r="B9" s="3"/>
    </row>
    <row r="10" spans="1:15" ht="14.25" customHeight="1" x14ac:dyDescent="0.3">
      <c r="A10" s="3"/>
      <c r="B10" s="25"/>
    </row>
    <row r="11" spans="1:15" s="3" customFormat="1" ht="42" x14ac:dyDescent="0.3">
      <c r="A11" s="20" t="s">
        <v>50</v>
      </c>
      <c r="B11" s="13"/>
      <c r="C11" s="20" t="s">
        <v>38</v>
      </c>
      <c r="D11" s="21" t="s">
        <v>83</v>
      </c>
      <c r="E11" s="28" t="s">
        <v>51</v>
      </c>
      <c r="F11" s="28" t="s">
        <v>52</v>
      </c>
      <c r="G11" s="20" t="s">
        <v>54</v>
      </c>
      <c r="H11" s="20" t="s">
        <v>118</v>
      </c>
      <c r="I11" s="20" t="s">
        <v>39</v>
      </c>
      <c r="L11"/>
      <c r="O11"/>
    </row>
    <row r="12" spans="1:15" ht="148.80000000000001" customHeight="1" x14ac:dyDescent="0.3">
      <c r="A12" s="7"/>
      <c r="C12" s="7"/>
      <c r="D12" s="12"/>
      <c r="E12" s="12"/>
      <c r="F12" s="12"/>
      <c r="G12" s="7"/>
      <c r="H12" s="7"/>
      <c r="I12" s="7"/>
    </row>
    <row r="14" spans="1:15" ht="136.19999999999999" customHeight="1" x14ac:dyDescent="0.3">
      <c r="A14" s="7"/>
      <c r="C14" s="7"/>
      <c r="D14" s="7"/>
      <c r="E14" s="7"/>
      <c r="F14" s="7"/>
      <c r="G14" s="7"/>
      <c r="H14" s="7"/>
      <c r="I14" s="7"/>
    </row>
    <row r="16" spans="1:15" ht="148.80000000000001" customHeight="1" x14ac:dyDescent="0.3">
      <c r="A16" s="7"/>
      <c r="C16" s="7"/>
      <c r="D16" s="7"/>
      <c r="E16" s="7"/>
      <c r="F16" s="7"/>
      <c r="G16" s="7"/>
      <c r="H16" s="7"/>
      <c r="I16" s="7"/>
    </row>
    <row r="18" spans="1:9" ht="136.19999999999999" customHeight="1" x14ac:dyDescent="0.3">
      <c r="A18" s="7"/>
      <c r="C18" s="7"/>
      <c r="D18" s="7"/>
      <c r="E18" s="7"/>
      <c r="F18" s="7"/>
      <c r="G18" s="7"/>
      <c r="H18" s="7"/>
      <c r="I18" s="7"/>
    </row>
    <row r="20" spans="1:9" ht="148.80000000000001" customHeight="1" x14ac:dyDescent="0.3">
      <c r="A20" s="7"/>
      <c r="C20" s="7"/>
      <c r="D20" s="7"/>
      <c r="E20" s="7"/>
      <c r="F20" s="7"/>
      <c r="G20" s="7"/>
      <c r="H20" s="7"/>
      <c r="I20" s="7"/>
    </row>
  </sheetData>
  <mergeCells count="1">
    <mergeCell ref="C8:E8"/>
  </mergeCells>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/8&amp;C&amp;A</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8D06A-CCAC-4A93-809D-F64A908D45F8}">
  <dimension ref="A1"/>
  <sheetViews>
    <sheetView workbookViewId="0">
      <selection activeCell="E14" sqref="E14"/>
    </sheetView>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64B0-314C-4373-941F-44403FBCC4DF}">
  <dimension ref="A1:K17"/>
  <sheetViews>
    <sheetView showGridLines="0" topLeftCell="A4" zoomScale="85" zoomScaleNormal="85" workbookViewId="0">
      <selection activeCell="A2" sqref="A2:E2"/>
    </sheetView>
  </sheetViews>
  <sheetFormatPr baseColWidth="10" defaultRowHeight="14.4" x14ac:dyDescent="0.3"/>
  <cols>
    <col min="1" max="1" width="31.109375" customWidth="1"/>
    <col min="2" max="3" width="10.6640625" style="1" customWidth="1"/>
    <col min="4" max="4" width="22" customWidth="1"/>
    <col min="5" max="5" width="32" customWidth="1"/>
    <col min="9" max="9" width="21.33203125" customWidth="1"/>
    <col min="10" max="10" width="1.88671875" customWidth="1"/>
    <col min="11" max="11" width="51.6640625" customWidth="1"/>
  </cols>
  <sheetData>
    <row r="1" spans="1:11" ht="33" customHeight="1" x14ac:dyDescent="0.3">
      <c r="A1" s="114" t="s">
        <v>133</v>
      </c>
      <c r="B1" s="115"/>
      <c r="C1" s="115"/>
      <c r="D1" s="115"/>
      <c r="E1" s="116"/>
      <c r="G1" s="100" t="s">
        <v>129</v>
      </c>
      <c r="H1" s="99"/>
      <c r="I1" s="99"/>
      <c r="J1" s="117"/>
      <c r="K1" s="117"/>
    </row>
    <row r="2" spans="1:11" s="3" customFormat="1" ht="81" customHeight="1" x14ac:dyDescent="0.3">
      <c r="A2" s="135" t="s">
        <v>132</v>
      </c>
      <c r="B2" s="136"/>
      <c r="C2" s="136"/>
      <c r="D2" s="136"/>
      <c r="E2" s="137"/>
      <c r="G2" s="123" t="s">
        <v>130</v>
      </c>
      <c r="H2" s="123"/>
      <c r="I2" s="123"/>
      <c r="J2" s="123"/>
      <c r="K2" s="8"/>
    </row>
    <row r="3" spans="1:11" s="3" customFormat="1" ht="72" customHeight="1" x14ac:dyDescent="0.3">
      <c r="A3" s="124"/>
      <c r="B3" s="125"/>
      <c r="C3" s="125"/>
      <c r="D3" s="125"/>
      <c r="E3" s="126"/>
      <c r="G3" s="123" t="s">
        <v>131</v>
      </c>
      <c r="H3" s="123"/>
      <c r="I3" s="123"/>
      <c r="J3" s="123"/>
      <c r="K3" s="8"/>
    </row>
    <row r="4" spans="1:11" s="3" customFormat="1" ht="55.2" customHeight="1" x14ac:dyDescent="0.3">
      <c r="A4" s="127"/>
      <c r="B4" s="128"/>
      <c r="C4" s="128"/>
      <c r="D4" s="128"/>
      <c r="E4" s="129"/>
      <c r="G4" s="8" t="s">
        <v>134</v>
      </c>
      <c r="H4" s="8"/>
      <c r="I4" s="8"/>
      <c r="J4" s="101"/>
      <c r="K4" s="8"/>
    </row>
    <row r="5" spans="1:11" s="3" customFormat="1" ht="45.6" customHeight="1" x14ac:dyDescent="0.3">
      <c r="A5" s="127"/>
      <c r="B5" s="128"/>
      <c r="C5" s="128"/>
      <c r="D5" s="128"/>
      <c r="E5" s="129"/>
    </row>
    <row r="6" spans="1:11" s="3" customFormat="1" ht="45.6" customHeight="1" x14ac:dyDescent="0.3">
      <c r="A6" s="130"/>
      <c r="B6" s="131"/>
      <c r="C6" s="131"/>
      <c r="D6" s="131"/>
      <c r="E6" s="132"/>
    </row>
    <row r="9" spans="1:11" ht="25.8" customHeight="1" x14ac:dyDescent="0.3">
      <c r="A9" s="96" t="s">
        <v>125</v>
      </c>
      <c r="B9" s="97"/>
      <c r="C9" s="97"/>
      <c r="D9" s="98"/>
      <c r="E9" s="98"/>
    </row>
    <row r="11" spans="1:11" ht="40.200000000000003" customHeight="1" x14ac:dyDescent="0.3">
      <c r="A11" s="118" t="s">
        <v>126</v>
      </c>
      <c r="B11" s="119"/>
      <c r="C11" s="120"/>
      <c r="D11" s="121"/>
      <c r="E11" s="121"/>
    </row>
    <row r="12" spans="1:11" ht="34.200000000000003" customHeight="1" x14ac:dyDescent="0.3">
      <c r="A12" s="118" t="s">
        <v>127</v>
      </c>
      <c r="B12" s="119"/>
      <c r="C12" s="120"/>
      <c r="D12" s="122"/>
      <c r="E12" s="122"/>
    </row>
    <row r="13" spans="1:11" ht="35.4" customHeight="1" x14ac:dyDescent="0.3">
      <c r="A13" s="118" t="s">
        <v>128</v>
      </c>
      <c r="B13" s="119"/>
      <c r="C13" s="120"/>
      <c r="D13" s="122"/>
      <c r="E13" s="122"/>
    </row>
    <row r="15" spans="1:11" ht="25.8" customHeight="1" x14ac:dyDescent="0.3"/>
    <row r="17" ht="25.2" customHeight="1" x14ac:dyDescent="0.3"/>
  </sheetData>
  <mergeCells count="12">
    <mergeCell ref="A13:C13"/>
    <mergeCell ref="D13:E13"/>
    <mergeCell ref="G2:J2"/>
    <mergeCell ref="G3:J3"/>
    <mergeCell ref="A3:E6"/>
    <mergeCell ref="A2:E2"/>
    <mergeCell ref="A1:E1"/>
    <mergeCell ref="J1:K1"/>
    <mergeCell ref="A11:C11"/>
    <mergeCell ref="D11:E11"/>
    <mergeCell ref="A12:C12"/>
    <mergeCell ref="D12:E12"/>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/4&amp;C&amp;A</oddHeader>
    <oddFooter>&amp;R&amp;P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94F2-482C-44E7-BCB9-A210F96D6AEF}">
  <dimension ref="A1:A4"/>
  <sheetViews>
    <sheetView showGridLines="0" zoomScale="70" zoomScaleNormal="70" workbookViewId="0"/>
  </sheetViews>
  <sheetFormatPr baseColWidth="10" defaultRowHeight="14.4" x14ac:dyDescent="0.3"/>
  <cols>
    <col min="1" max="1" width="144.6640625" customWidth="1"/>
  </cols>
  <sheetData>
    <row r="1" spans="1:1" ht="42" x14ac:dyDescent="0.3">
      <c r="A1" s="23" t="s">
        <v>135</v>
      </c>
    </row>
    <row r="2" spans="1:1" ht="294" customHeight="1" x14ac:dyDescent="0.3">
      <c r="A2" s="23"/>
    </row>
    <row r="4" spans="1:1" ht="173.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F3E1-4EEE-4F7D-B652-8EC0B7273970}">
  <dimension ref="A1:C5"/>
  <sheetViews>
    <sheetView showGridLines="0" zoomScaleNormal="100" workbookViewId="0">
      <selection activeCell="C2" sqref="C2"/>
    </sheetView>
  </sheetViews>
  <sheetFormatPr baseColWidth="10" defaultRowHeight="14.4" x14ac:dyDescent="0.3"/>
  <cols>
    <col min="1" max="1" width="19.88671875" customWidth="1"/>
    <col min="2" max="2" width="68.44140625" customWidth="1"/>
    <col min="3" max="3" width="55.33203125" customWidth="1"/>
  </cols>
  <sheetData>
    <row r="1" spans="1:3" s="3" customFormat="1" ht="28.8" x14ac:dyDescent="0.3">
      <c r="A1"/>
      <c r="B1" s="6" t="s">
        <v>85</v>
      </c>
      <c r="C1" s="6" t="s">
        <v>84</v>
      </c>
    </row>
    <row r="2" spans="1:3" s="16" customFormat="1" ht="87.6" customHeight="1" x14ac:dyDescent="0.3">
      <c r="A2" s="14" t="s">
        <v>35</v>
      </c>
      <c r="B2" s="15"/>
      <c r="C2" s="15"/>
    </row>
    <row r="3" spans="1:3" s="16" customFormat="1" ht="87.6" customHeight="1" x14ac:dyDescent="0.3">
      <c r="A3" s="14" t="s">
        <v>20</v>
      </c>
      <c r="B3" s="15"/>
      <c r="C3" s="15"/>
    </row>
    <row r="4" spans="1:3" s="16" customFormat="1" ht="87.6" customHeight="1" x14ac:dyDescent="0.3">
      <c r="A4" s="14" t="s">
        <v>49</v>
      </c>
      <c r="B4" s="15"/>
      <c r="C4" s="15"/>
    </row>
    <row r="5" spans="1:3" s="16" customFormat="1" ht="87.6" customHeight="1" x14ac:dyDescent="0.3">
      <c r="A5" s="14" t="s">
        <v>30</v>
      </c>
      <c r="B5" s="15"/>
      <c r="C5" s="15"/>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MODE D'EMPLOI</vt:lpstr>
      <vt:lpstr>LE PRESTATAIRE</vt:lpstr>
      <vt:lpstr>ARGUMENTAIRE</vt:lpstr>
      <vt:lpstr>PROFIL(S) FORMATEUR(S)</vt:lpstr>
      <vt:lpstr>PEDAGOGIE</vt:lpstr>
      <vt:lpstr>PLANNING</vt:lpstr>
      <vt:lpstr>PILOTAGE &amp; COLLABORATION</vt:lpstr>
      <vt:lpstr>RECRUTEMENT &amp; COMMUNICATION</vt:lpstr>
      <vt:lpstr>SYSTEME D'EVALUATION</vt:lpstr>
      <vt:lpstr>LES COÛTS</vt:lpstr>
      <vt:lpstr>MENUS</vt:lpstr>
      <vt:lpstr>PEDAGOGIE!Impression_des_titres</vt:lpstr>
      <vt:lpstr>'PROFIL(S) FORMATEUR(S)'!Impression_des_titres</vt:lpstr>
      <vt:lpstr>'LES COÛTS'!Zone_d_impression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Jill Serve</cp:lastModifiedBy>
  <cp:lastPrinted>2021-04-26T20:39:50Z</cp:lastPrinted>
  <dcterms:created xsi:type="dcterms:W3CDTF">2018-06-11T02:02:40Z</dcterms:created>
  <dcterms:modified xsi:type="dcterms:W3CDTF">2021-04-27T03:57:28Z</dcterms:modified>
</cp:coreProperties>
</file>